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927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57" i="2" l="1"/>
  <c r="G57" i="2"/>
  <c r="H5" i="2"/>
  <c r="G5" i="2"/>
  <c r="H5" i="1" l="1"/>
  <c r="G5" i="1"/>
  <c r="G49" i="1" s="1"/>
  <c r="H49" i="1" l="1"/>
</calcChain>
</file>

<file path=xl/sharedStrings.xml><?xml version="1.0" encoding="utf-8"?>
<sst xmlns="http://schemas.openxmlformats.org/spreadsheetml/2006/main" count="610" uniqueCount="129">
  <si>
    <t>Наименование</t>
  </si>
  <si>
    <t>Код главного распорядителя</t>
  </si>
  <si>
    <t>Раздел</t>
  </si>
  <si>
    <t>Подраздел</t>
  </si>
  <si>
    <t>Целевая статья</t>
  </si>
  <si>
    <t>Вид расходов</t>
  </si>
  <si>
    <t>Утвержденные бюджетные назначения (руб.)</t>
  </si>
  <si>
    <t>Исполнено за 2023 год (руб.)</t>
  </si>
  <si>
    <t>1</t>
  </si>
  <si>
    <t>2</t>
  </si>
  <si>
    <t>3</t>
  </si>
  <si>
    <t>4</t>
  </si>
  <si>
    <t>5</t>
  </si>
  <si>
    <t>6</t>
  </si>
  <si>
    <t>7</t>
  </si>
  <si>
    <t>Администрация Холуйского сельского поселения</t>
  </si>
  <si>
    <t>809</t>
  </si>
  <si>
    <t>00</t>
  </si>
  <si>
    <t>00 0 00 00000</t>
  </si>
  <si>
    <t>000</t>
  </si>
  <si>
    <t>Обеспечение деятельности Главы Холуйского сельского поселения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</si>
  <si>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</si>
  <si>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</si>
  <si>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06 1 01 00040</t>
  </si>
  <si>
    <t>100</t>
  </si>
  <si>
    <t>Обеспечение деятельности Администрации Холуйского сельского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</si>
  <si>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</si>
  <si>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06 1 02 00020</t>
  </si>
  <si>
    <t>Обеспечение деятельности Администрации Холуйского сельского поселения (Закупка товаров, работ и услуг для обеспечения государственных (муниципальных) нужд)</t>
  </si>
  <si>
    <t>200</t>
  </si>
  <si>
    <t>Обеспечение деятельности Администрации Холуйского сельского поселения (Иные бюджетные ассигнования)</t>
  </si>
  <si>
    <t>800</t>
  </si>
  <si>
    <t>Иные межбюджетные трансферты из бюджета Холуйского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 (Межбюджетные трансферты)</t>
  </si>
  <si>
    <t>06</t>
  </si>
  <si>
    <t>30 9 00 10290</t>
  </si>
  <si>
    <t>500</t>
  </si>
  <si>
    <t>Резервный фонд Администрации Холуйского сельского поселения (Иные бюджетные ассигнования)</t>
  </si>
  <si>
    <t>11</t>
  </si>
  <si>
    <t>04 2 02 20160</t>
  </si>
  <si>
    <t>Мероприятия по профилактике правонарушений  (Закупка товаров, работ и услуг для обеспечения государственных (муниципальных) нужд)</t>
  </si>
  <si>
    <t>13</t>
  </si>
  <si>
    <t>04 1 01 20340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</si>
  <si>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</si>
  <si>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04 2 01 20130</t>
  </si>
  <si>
    <t>Осуществление комплекса мер по внедрению энергосберегающих технологий в муниципальных учреждениях Холуйского сельского поселения (Закупка товаров, работ и услуг для обеспечения государственных (муниципальных) нужд)</t>
  </si>
  <si>
    <t>05 1 01 20180</t>
  </si>
  <si>
    <t>Размещение официальной информации органов местного самоуправления Холуйского сельского поселения и информирование населения о деятельности органов местного самоуправления Холуйского сельского поселения (Закупка товаров, работ и услуг для обеспечения государственных (муниципальных) нужд)</t>
  </si>
  <si>
    <t>06 1 04 20300</t>
  </si>
  <si>
    <t>Организация и проведение закупок товаров, работ и услуг для муниципальных нужд, обеспечение гласности и прозрачности осуществления таких закупок (Закупка товаров, работ и услуг для обеспечения государственных (муниципальных) нужд)</t>
  </si>
  <si>
    <t>06 1 05 20350</t>
  </si>
  <si>
    <t>Техническое переоснащение (Закупка товаров, работ и услуг для обеспечения государственных (муниципальных) нужд)</t>
  </si>
  <si>
    <t>06 2 01 20210</t>
  </si>
  <si>
    <t>Приобретение и обновление программного обеспечения (Закупка товаров, работ и услуг для обеспечения государственных (муниципальных) нужд)</t>
  </si>
  <si>
    <t>06 2 01 20290</t>
  </si>
  <si>
    <t>Обеспечение эксплуатации транспортных средств, закрепленных за органами местного самоуправления (Закупка товаров, работ и услуг для обеспечения государственных (муниципальных) нужд)</t>
  </si>
  <si>
    <t>06 2 01 20420</t>
  </si>
  <si>
    <t>Обеспечение эксплуатации транспортных средств, закрепленных за органами местного самоуправления (Иные бюджетные ассигнования)</t>
  </si>
  <si>
    <t>Проведение конкурсов среди субъектов малого и среднего предпринимательства (Закупка товаров, работ и услуг для обеспечения государственных (муниципальных) нужд)</t>
  </si>
  <si>
    <t>09 1 01 20370</t>
  </si>
  <si>
    <t>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(Закупка товаров, работ и услуг для обеспечения государственных (муниципальных) нужд)</t>
  </si>
  <si>
    <t>30 9 00 10070</t>
  </si>
  <si>
    <t>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(Закупка товаров, работ и услуг для обеспечения государственных (муниципальных) нужд)</t>
  </si>
  <si>
    <t>30 9 00 10080</t>
  </si>
  <si>
    <t>Исполнение передаваемых полномочий по организации ритуальных услуг и содержанию мест захоронения (Закупка товаров, работ и услуг для обеспечения государственных (муниципальных) нужд)</t>
  </si>
  <si>
    <t>30 9 00 10090</t>
  </si>
  <si>
    <t>Исполнение передаваемых полномочий по осуществлению мероприятий по обеспечению безопасности людей на водных объектах, охране их жизни и здоровья (Закупка товаров, работ и услуг для обеспечения государственных (муниципальных) нужд)</t>
  </si>
  <si>
    <t>30 9 00 10100</t>
  </si>
  <si>
    <t>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 (Закупка товаров, работ и услуг для обеспечения государственных (муниципальных) нужд)</t>
  </si>
  <si>
    <t>30 9 00 10110</t>
  </si>
  <si>
    <t>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(Закупка товаров, работ и услуг для обеспечения государственных (муниципальных) нужд)</t>
  </si>
  <si>
    <t>30 9 00 10120</t>
  </si>
  <si>
    <t>Исполнение передаваемых полномочий по осуществлению мер по противодействию коррупции в границах поселения (Закупка товаров, работ и услуг для обеспечения государственных (муниципальных) нужд)</t>
  </si>
  <si>
    <t>30 9 00 10130</t>
  </si>
  <si>
    <t>Членские взносы в Ассоциацию "Совет муниципальных образований Ивановской области" (Иные бюджетные ассигнования)</t>
  </si>
  <si>
    <t>30 9 00 90002</t>
  </si>
  <si>
    <t>Осуществление первичного воинского учёта органами местного самоуправления поселений и городских округов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</si>
  <si>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</si>
  <si>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30 9 00 51180</t>
  </si>
  <si>
    <t>Осуществление первичного воинского учёта органами местного самоуправления поселений и городских округов (Закупка товаров, работ и услуг для обеспечения государственных (муниципальных) нужд)</t>
  </si>
  <si>
    <t>10</t>
  </si>
  <si>
    <t>Исполнение передаваемых полномочий по обеспечению дорожной деятельности в Южском муниципальном районе (Закупка товаров, работ и услуг для обеспечения государственных (муниципальных) нужд)</t>
  </si>
  <si>
    <t>09</t>
  </si>
  <si>
    <t>01 1 01 10150</t>
  </si>
  <si>
    <t>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(Закупка товаров, работ и услуг для обеспечения государственных (муниципальных) нужд)</t>
  </si>
  <si>
    <t>01 1 01 10190</t>
  </si>
  <si>
    <t>Проведение топографо-геодезических, картографических и землеустроительных работ в отношении имущества Холуйского сельского поселения (Закупка товаров, работ и услуг для обеспечения государственных (муниципальных) нужд)</t>
  </si>
  <si>
    <t>12</t>
  </si>
  <si>
    <t>30 9 00 20380</t>
  </si>
  <si>
    <t>Исполнение передаваемых полномочий по организации в границах поселений водоснабжения населения (Закупка товаров, работ и услуг для обеспечения государственных (муниципальных) нужд)</t>
  </si>
  <si>
    <t>05</t>
  </si>
  <si>
    <t>30 9 00 10010</t>
  </si>
  <si>
    <t>Исполнение передаваемых полномочий по содержанию и ремонту нецентрализованных источников водоснабжения (Закупка товаров, работ и услуг для обеспечения государственных (муниципальных) нужд)</t>
  </si>
  <si>
    <t>30 9 00 10160</t>
  </si>
  <si>
    <t>Организация уличного освещения (Закупка товаров, работ и услуг для обеспечения государственных (муниципальных) нужд)</t>
  </si>
  <si>
    <t>02 1 01 20060</t>
  </si>
  <si>
    <t>Озеленение (Закупка товаров, работ и услуг для обеспечения государственных (муниципальных) нужд)</t>
  </si>
  <si>
    <t>02 1 01 20070</t>
  </si>
  <si>
    <t>Прочие мероприятия по благоустройству населенных пунктов (Закупка товаров, работ и услуг для обеспечения государственных (муниципальных) нужд)</t>
  </si>
  <si>
    <t>02 1 01 20110</t>
  </si>
  <si>
    <t>Осуществление строительного контроля за выполненными работами в рамках проекта "Установка детской площадки на территории ТОС "Фараон" в районе ул. Западная с. Холуй" (Закупка товаров, работ и услуг для обеспечения государственных (муниципальных) нужд)</t>
  </si>
  <si>
    <t>10 1 01 20391</t>
  </si>
  <si>
    <t>Осуществление строительного контроля за выполненными работами в рамках проекта "Установка детской площадки на территории ТОС "Фараон" в д. Селищи в районе дома № 35" (Закупка товаров, работ и услуг для обеспечения государственных (муниципальных) нужд)</t>
  </si>
  <si>
    <t>10 1 01 20392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</si>
  <si>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(Установка детской площадки на территории ТОС "Фараон" в районе ул. Западная с. Холуй) (Закупка товаров, работ и услуг для обеспечения государственных (муниципальных) нужд)</t>
  </si>
  <si>
    <t>10 1 F2 S5102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</si>
  <si>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(Установка детской площадки на территории ТОС "Фараон" в д. Селищи в районе дома № 35) (Закупка товаров, работ и услуг для обеспечения государственных (муниципальных) нужд)</t>
  </si>
  <si>
    <t>10 1 F2 S5103</t>
  </si>
  <si>
    <t>Исполнение передаваемых полномочий по организации в границах поселений ритуальных услуг и содержанию мест захоронения (Закупка товаров, работ и услуг для обеспечения государственных (муниципальных) нужд)</t>
  </si>
  <si>
    <t>30 9 00 10170</t>
  </si>
  <si>
    <t>Организация повышения квалификации, профессиональной переподготовки муниципальных служащих (Закупка товаров, работ и услуг для обеспечения государственных (муниципальных) нужд)</t>
  </si>
  <si>
    <t>07</t>
  </si>
  <si>
    <t>06 1 03 20190</t>
  </si>
  <si>
    <t>Осуществление мероприятий по гражданско-патриотическому воспитанию несовершеннолетних и молодёжи (Закупка товаров, работ и услуг для обеспечения государственных (муниципальных) нужд)</t>
  </si>
  <si>
    <t>08 1 01 20360</t>
  </si>
  <si>
    <t>Организация досуга и обеспечение жителей поселения услугами учреждений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</si>
  <si>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08</t>
  </si>
  <si>
    <t>03 1 01 00010</t>
  </si>
  <si>
    <t>Организация досуга и обеспечение жителей поселения услугами учреждений культуры (Закупка товаров, работ и услуг для обеспечения государственных (муниципальных) нужд)</t>
  </si>
  <si>
    <t>Организация досуга и обеспечение жителей поселения услугами учреждений культуры (Социальное обеспечение и иные выплаты населению)</t>
  </si>
  <si>
    <t>300</t>
  </si>
  <si>
    <t>Организация досуга и обеспечение жителей поселения услугами учреждений культуры (Иные бюджетные ассигнования)</t>
  </si>
  <si>
    <t xml:space="preserve"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 </t>
  </si>
  <si>
    <t>03 1 02 80340</t>
  </si>
  <si>
    <t xml:space="preserve">Средства на повышение заработной платы работникам культуры муниципальных учреждений культуры Холуйского сельского поселения до средней заработной платы по Ивановской области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 </t>
  </si>
  <si>
    <t>03 1 02 S0340</t>
  </si>
  <si>
    <t>Организация дополнительного пенсионного обеспечения отдельных категорий граждан (Социальное обеспечение и иные выплаты населению)</t>
  </si>
  <si>
    <t>30 9 00 60001</t>
  </si>
  <si>
    <t>Всего</t>
  </si>
  <si>
    <t>Сведения об использовании Администрацией Холуйского сельского поселения выделяемых бюджетных средств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</si>
</sst>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5" fillId="2" borderId="1" xfId="0" applyNumberFormat="1" applyFont="1" applyFill="1" applyBorder="1" applyAlignment="1">
      <alignment horizontal="justify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2" fontId="6" fillId="0" borderId="1" xfId="0" applyNumberFormat="1" applyFont="1" applyBorder="1" applyAlignment="1">
      <alignment horizontal="justify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1" fillId="0" borderId="0" xfId="0" applyFont="1" applyFill="1"/>
    <xf numFmtId="0" fontId="6" fillId="0" borderId="1" xfId="0" applyFont="1" applyFill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vertical="center"/>
    </xf>
    <xf numFmtId="4" fontId="2" fillId="0" borderId="0" xfId="0" applyNumberFormat="1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"/>
  <sheetViews>
    <sheetView tabSelected="1" workbookViewId="0">
      <selection activeCell="C48" sqref="C48"/>
    </sheetView>
  </sheetViews>
  <sheetFormatPr defaultRowHeight="18.75" x14ac:dyDescent="0.3"/>
  <cols>
    <col min="1" max="1" width="50.7109375" style="1" customWidth="1"/>
    <col min="2" max="3" width="5.7109375" style="2" customWidth="1"/>
    <col min="4" max="4" width="6" style="2" customWidth="1"/>
    <col min="5" max="5" width="14.5703125" style="2" customWidth="1"/>
    <col min="6" max="6" width="5.85546875" style="2" customWidth="1"/>
    <col min="7" max="7" width="16.42578125" style="2" customWidth="1"/>
    <col min="8" max="8" width="16.42578125" style="1" customWidth="1"/>
    <col min="9" max="9" width="40" style="1" customWidth="1"/>
    <col min="10" max="255" width="9.140625" style="1"/>
    <col min="256" max="256" width="50.7109375" style="1" customWidth="1"/>
    <col min="257" max="257" width="4.85546875" style="1" customWidth="1"/>
    <col min="258" max="258" width="5.7109375" style="1" customWidth="1"/>
    <col min="259" max="259" width="6" style="1" customWidth="1"/>
    <col min="260" max="260" width="14.5703125" style="1" customWidth="1"/>
    <col min="261" max="261" width="5.85546875" style="1" customWidth="1"/>
    <col min="262" max="263" width="16.42578125" style="1" customWidth="1"/>
    <col min="264" max="264" width="14.85546875" style="1" customWidth="1"/>
    <col min="265" max="265" width="40" style="1" customWidth="1"/>
    <col min="266" max="511" width="9.140625" style="1"/>
    <col min="512" max="512" width="50.7109375" style="1" customWidth="1"/>
    <col min="513" max="513" width="4.85546875" style="1" customWidth="1"/>
    <col min="514" max="514" width="5.7109375" style="1" customWidth="1"/>
    <col min="515" max="515" width="6" style="1" customWidth="1"/>
    <col min="516" max="516" width="14.5703125" style="1" customWidth="1"/>
    <col min="517" max="517" width="5.85546875" style="1" customWidth="1"/>
    <col min="518" max="519" width="16.42578125" style="1" customWidth="1"/>
    <col min="520" max="520" width="14.85546875" style="1" customWidth="1"/>
    <col min="521" max="521" width="40" style="1" customWidth="1"/>
    <col min="522" max="767" width="9.140625" style="1"/>
    <col min="768" max="768" width="50.7109375" style="1" customWidth="1"/>
    <col min="769" max="769" width="4.85546875" style="1" customWidth="1"/>
    <col min="770" max="770" width="5.7109375" style="1" customWidth="1"/>
    <col min="771" max="771" width="6" style="1" customWidth="1"/>
    <col min="772" max="772" width="14.5703125" style="1" customWidth="1"/>
    <col min="773" max="773" width="5.85546875" style="1" customWidth="1"/>
    <col min="774" max="775" width="16.42578125" style="1" customWidth="1"/>
    <col min="776" max="776" width="14.85546875" style="1" customWidth="1"/>
    <col min="777" max="777" width="40" style="1" customWidth="1"/>
    <col min="778" max="1023" width="9.140625" style="1"/>
    <col min="1024" max="1024" width="50.7109375" style="1" customWidth="1"/>
    <col min="1025" max="1025" width="4.85546875" style="1" customWidth="1"/>
    <col min="1026" max="1026" width="5.7109375" style="1" customWidth="1"/>
    <col min="1027" max="1027" width="6" style="1" customWidth="1"/>
    <col min="1028" max="1028" width="14.5703125" style="1" customWidth="1"/>
    <col min="1029" max="1029" width="5.85546875" style="1" customWidth="1"/>
    <col min="1030" max="1031" width="16.42578125" style="1" customWidth="1"/>
    <col min="1032" max="1032" width="14.85546875" style="1" customWidth="1"/>
    <col min="1033" max="1033" width="40" style="1" customWidth="1"/>
    <col min="1034" max="1279" width="9.140625" style="1"/>
    <col min="1280" max="1280" width="50.7109375" style="1" customWidth="1"/>
    <col min="1281" max="1281" width="4.85546875" style="1" customWidth="1"/>
    <col min="1282" max="1282" width="5.7109375" style="1" customWidth="1"/>
    <col min="1283" max="1283" width="6" style="1" customWidth="1"/>
    <col min="1284" max="1284" width="14.5703125" style="1" customWidth="1"/>
    <col min="1285" max="1285" width="5.85546875" style="1" customWidth="1"/>
    <col min="1286" max="1287" width="16.42578125" style="1" customWidth="1"/>
    <col min="1288" max="1288" width="14.85546875" style="1" customWidth="1"/>
    <col min="1289" max="1289" width="40" style="1" customWidth="1"/>
    <col min="1290" max="1535" width="9.140625" style="1"/>
    <col min="1536" max="1536" width="50.7109375" style="1" customWidth="1"/>
    <col min="1537" max="1537" width="4.85546875" style="1" customWidth="1"/>
    <col min="1538" max="1538" width="5.7109375" style="1" customWidth="1"/>
    <col min="1539" max="1539" width="6" style="1" customWidth="1"/>
    <col min="1540" max="1540" width="14.5703125" style="1" customWidth="1"/>
    <col min="1541" max="1541" width="5.85546875" style="1" customWidth="1"/>
    <col min="1542" max="1543" width="16.42578125" style="1" customWidth="1"/>
    <col min="1544" max="1544" width="14.85546875" style="1" customWidth="1"/>
    <col min="1545" max="1545" width="40" style="1" customWidth="1"/>
    <col min="1546" max="1791" width="9.140625" style="1"/>
    <col min="1792" max="1792" width="50.7109375" style="1" customWidth="1"/>
    <col min="1793" max="1793" width="4.85546875" style="1" customWidth="1"/>
    <col min="1794" max="1794" width="5.7109375" style="1" customWidth="1"/>
    <col min="1795" max="1795" width="6" style="1" customWidth="1"/>
    <col min="1796" max="1796" width="14.5703125" style="1" customWidth="1"/>
    <col min="1797" max="1797" width="5.85546875" style="1" customWidth="1"/>
    <col min="1798" max="1799" width="16.42578125" style="1" customWidth="1"/>
    <col min="1800" max="1800" width="14.85546875" style="1" customWidth="1"/>
    <col min="1801" max="1801" width="40" style="1" customWidth="1"/>
    <col min="1802" max="2047" width="9.140625" style="1"/>
    <col min="2048" max="2048" width="50.7109375" style="1" customWidth="1"/>
    <col min="2049" max="2049" width="4.85546875" style="1" customWidth="1"/>
    <col min="2050" max="2050" width="5.7109375" style="1" customWidth="1"/>
    <col min="2051" max="2051" width="6" style="1" customWidth="1"/>
    <col min="2052" max="2052" width="14.5703125" style="1" customWidth="1"/>
    <col min="2053" max="2053" width="5.85546875" style="1" customWidth="1"/>
    <col min="2054" max="2055" width="16.42578125" style="1" customWidth="1"/>
    <col min="2056" max="2056" width="14.85546875" style="1" customWidth="1"/>
    <col min="2057" max="2057" width="40" style="1" customWidth="1"/>
    <col min="2058" max="2303" width="9.140625" style="1"/>
    <col min="2304" max="2304" width="50.7109375" style="1" customWidth="1"/>
    <col min="2305" max="2305" width="4.85546875" style="1" customWidth="1"/>
    <col min="2306" max="2306" width="5.7109375" style="1" customWidth="1"/>
    <col min="2307" max="2307" width="6" style="1" customWidth="1"/>
    <col min="2308" max="2308" width="14.5703125" style="1" customWidth="1"/>
    <col min="2309" max="2309" width="5.85546875" style="1" customWidth="1"/>
    <col min="2310" max="2311" width="16.42578125" style="1" customWidth="1"/>
    <col min="2312" max="2312" width="14.85546875" style="1" customWidth="1"/>
    <col min="2313" max="2313" width="40" style="1" customWidth="1"/>
    <col min="2314" max="2559" width="9.140625" style="1"/>
    <col min="2560" max="2560" width="50.7109375" style="1" customWidth="1"/>
    <col min="2561" max="2561" width="4.85546875" style="1" customWidth="1"/>
    <col min="2562" max="2562" width="5.7109375" style="1" customWidth="1"/>
    <col min="2563" max="2563" width="6" style="1" customWidth="1"/>
    <col min="2564" max="2564" width="14.5703125" style="1" customWidth="1"/>
    <col min="2565" max="2565" width="5.85546875" style="1" customWidth="1"/>
    <col min="2566" max="2567" width="16.42578125" style="1" customWidth="1"/>
    <col min="2568" max="2568" width="14.85546875" style="1" customWidth="1"/>
    <col min="2569" max="2569" width="40" style="1" customWidth="1"/>
    <col min="2570" max="2815" width="9.140625" style="1"/>
    <col min="2816" max="2816" width="50.7109375" style="1" customWidth="1"/>
    <col min="2817" max="2817" width="4.85546875" style="1" customWidth="1"/>
    <col min="2818" max="2818" width="5.7109375" style="1" customWidth="1"/>
    <col min="2819" max="2819" width="6" style="1" customWidth="1"/>
    <col min="2820" max="2820" width="14.5703125" style="1" customWidth="1"/>
    <col min="2821" max="2821" width="5.85546875" style="1" customWidth="1"/>
    <col min="2822" max="2823" width="16.42578125" style="1" customWidth="1"/>
    <col min="2824" max="2824" width="14.85546875" style="1" customWidth="1"/>
    <col min="2825" max="2825" width="40" style="1" customWidth="1"/>
    <col min="2826" max="3071" width="9.140625" style="1"/>
    <col min="3072" max="3072" width="50.7109375" style="1" customWidth="1"/>
    <col min="3073" max="3073" width="4.85546875" style="1" customWidth="1"/>
    <col min="3074" max="3074" width="5.7109375" style="1" customWidth="1"/>
    <col min="3075" max="3075" width="6" style="1" customWidth="1"/>
    <col min="3076" max="3076" width="14.5703125" style="1" customWidth="1"/>
    <col min="3077" max="3077" width="5.85546875" style="1" customWidth="1"/>
    <col min="3078" max="3079" width="16.42578125" style="1" customWidth="1"/>
    <col min="3080" max="3080" width="14.85546875" style="1" customWidth="1"/>
    <col min="3081" max="3081" width="40" style="1" customWidth="1"/>
    <col min="3082" max="3327" width="9.140625" style="1"/>
    <col min="3328" max="3328" width="50.7109375" style="1" customWidth="1"/>
    <col min="3329" max="3329" width="4.85546875" style="1" customWidth="1"/>
    <col min="3330" max="3330" width="5.7109375" style="1" customWidth="1"/>
    <col min="3331" max="3331" width="6" style="1" customWidth="1"/>
    <col min="3332" max="3332" width="14.5703125" style="1" customWidth="1"/>
    <col min="3333" max="3333" width="5.85546875" style="1" customWidth="1"/>
    <col min="3334" max="3335" width="16.42578125" style="1" customWidth="1"/>
    <col min="3336" max="3336" width="14.85546875" style="1" customWidth="1"/>
    <col min="3337" max="3337" width="40" style="1" customWidth="1"/>
    <col min="3338" max="3583" width="9.140625" style="1"/>
    <col min="3584" max="3584" width="50.7109375" style="1" customWidth="1"/>
    <col min="3585" max="3585" width="4.85546875" style="1" customWidth="1"/>
    <col min="3586" max="3586" width="5.7109375" style="1" customWidth="1"/>
    <col min="3587" max="3587" width="6" style="1" customWidth="1"/>
    <col min="3588" max="3588" width="14.5703125" style="1" customWidth="1"/>
    <col min="3589" max="3589" width="5.85546875" style="1" customWidth="1"/>
    <col min="3590" max="3591" width="16.42578125" style="1" customWidth="1"/>
    <col min="3592" max="3592" width="14.85546875" style="1" customWidth="1"/>
    <col min="3593" max="3593" width="40" style="1" customWidth="1"/>
    <col min="3594" max="3839" width="9.140625" style="1"/>
    <col min="3840" max="3840" width="50.7109375" style="1" customWidth="1"/>
    <col min="3841" max="3841" width="4.85546875" style="1" customWidth="1"/>
    <col min="3842" max="3842" width="5.7109375" style="1" customWidth="1"/>
    <col min="3843" max="3843" width="6" style="1" customWidth="1"/>
    <col min="3844" max="3844" width="14.5703125" style="1" customWidth="1"/>
    <col min="3845" max="3845" width="5.85546875" style="1" customWidth="1"/>
    <col min="3846" max="3847" width="16.42578125" style="1" customWidth="1"/>
    <col min="3848" max="3848" width="14.85546875" style="1" customWidth="1"/>
    <col min="3849" max="3849" width="40" style="1" customWidth="1"/>
    <col min="3850" max="4095" width="9.140625" style="1"/>
    <col min="4096" max="4096" width="50.7109375" style="1" customWidth="1"/>
    <col min="4097" max="4097" width="4.85546875" style="1" customWidth="1"/>
    <col min="4098" max="4098" width="5.7109375" style="1" customWidth="1"/>
    <col min="4099" max="4099" width="6" style="1" customWidth="1"/>
    <col min="4100" max="4100" width="14.5703125" style="1" customWidth="1"/>
    <col min="4101" max="4101" width="5.85546875" style="1" customWidth="1"/>
    <col min="4102" max="4103" width="16.42578125" style="1" customWidth="1"/>
    <col min="4104" max="4104" width="14.85546875" style="1" customWidth="1"/>
    <col min="4105" max="4105" width="40" style="1" customWidth="1"/>
    <col min="4106" max="4351" width="9.140625" style="1"/>
    <col min="4352" max="4352" width="50.7109375" style="1" customWidth="1"/>
    <col min="4353" max="4353" width="4.85546875" style="1" customWidth="1"/>
    <col min="4354" max="4354" width="5.7109375" style="1" customWidth="1"/>
    <col min="4355" max="4355" width="6" style="1" customWidth="1"/>
    <col min="4356" max="4356" width="14.5703125" style="1" customWidth="1"/>
    <col min="4357" max="4357" width="5.85546875" style="1" customWidth="1"/>
    <col min="4358" max="4359" width="16.42578125" style="1" customWidth="1"/>
    <col min="4360" max="4360" width="14.85546875" style="1" customWidth="1"/>
    <col min="4361" max="4361" width="40" style="1" customWidth="1"/>
    <col min="4362" max="4607" width="9.140625" style="1"/>
    <col min="4608" max="4608" width="50.7109375" style="1" customWidth="1"/>
    <col min="4609" max="4609" width="4.85546875" style="1" customWidth="1"/>
    <col min="4610" max="4610" width="5.7109375" style="1" customWidth="1"/>
    <col min="4611" max="4611" width="6" style="1" customWidth="1"/>
    <col min="4612" max="4612" width="14.5703125" style="1" customWidth="1"/>
    <col min="4613" max="4613" width="5.85546875" style="1" customWidth="1"/>
    <col min="4614" max="4615" width="16.42578125" style="1" customWidth="1"/>
    <col min="4616" max="4616" width="14.85546875" style="1" customWidth="1"/>
    <col min="4617" max="4617" width="40" style="1" customWidth="1"/>
    <col min="4618" max="4863" width="9.140625" style="1"/>
    <col min="4864" max="4864" width="50.7109375" style="1" customWidth="1"/>
    <col min="4865" max="4865" width="4.85546875" style="1" customWidth="1"/>
    <col min="4866" max="4866" width="5.7109375" style="1" customWidth="1"/>
    <col min="4867" max="4867" width="6" style="1" customWidth="1"/>
    <col min="4868" max="4868" width="14.5703125" style="1" customWidth="1"/>
    <col min="4869" max="4869" width="5.85546875" style="1" customWidth="1"/>
    <col min="4870" max="4871" width="16.42578125" style="1" customWidth="1"/>
    <col min="4872" max="4872" width="14.85546875" style="1" customWidth="1"/>
    <col min="4873" max="4873" width="40" style="1" customWidth="1"/>
    <col min="4874" max="5119" width="9.140625" style="1"/>
    <col min="5120" max="5120" width="50.7109375" style="1" customWidth="1"/>
    <col min="5121" max="5121" width="4.85546875" style="1" customWidth="1"/>
    <col min="5122" max="5122" width="5.7109375" style="1" customWidth="1"/>
    <col min="5123" max="5123" width="6" style="1" customWidth="1"/>
    <col min="5124" max="5124" width="14.5703125" style="1" customWidth="1"/>
    <col min="5125" max="5125" width="5.85546875" style="1" customWidth="1"/>
    <col min="5126" max="5127" width="16.42578125" style="1" customWidth="1"/>
    <col min="5128" max="5128" width="14.85546875" style="1" customWidth="1"/>
    <col min="5129" max="5129" width="40" style="1" customWidth="1"/>
    <col min="5130" max="5375" width="9.140625" style="1"/>
    <col min="5376" max="5376" width="50.7109375" style="1" customWidth="1"/>
    <col min="5377" max="5377" width="4.85546875" style="1" customWidth="1"/>
    <col min="5378" max="5378" width="5.7109375" style="1" customWidth="1"/>
    <col min="5379" max="5379" width="6" style="1" customWidth="1"/>
    <col min="5380" max="5380" width="14.5703125" style="1" customWidth="1"/>
    <col min="5381" max="5381" width="5.85546875" style="1" customWidth="1"/>
    <col min="5382" max="5383" width="16.42578125" style="1" customWidth="1"/>
    <col min="5384" max="5384" width="14.85546875" style="1" customWidth="1"/>
    <col min="5385" max="5385" width="40" style="1" customWidth="1"/>
    <col min="5386" max="5631" width="9.140625" style="1"/>
    <col min="5632" max="5632" width="50.7109375" style="1" customWidth="1"/>
    <col min="5633" max="5633" width="4.85546875" style="1" customWidth="1"/>
    <col min="5634" max="5634" width="5.7109375" style="1" customWidth="1"/>
    <col min="5635" max="5635" width="6" style="1" customWidth="1"/>
    <col min="5636" max="5636" width="14.5703125" style="1" customWidth="1"/>
    <col min="5637" max="5637" width="5.85546875" style="1" customWidth="1"/>
    <col min="5638" max="5639" width="16.42578125" style="1" customWidth="1"/>
    <col min="5640" max="5640" width="14.85546875" style="1" customWidth="1"/>
    <col min="5641" max="5641" width="40" style="1" customWidth="1"/>
    <col min="5642" max="5887" width="9.140625" style="1"/>
    <col min="5888" max="5888" width="50.7109375" style="1" customWidth="1"/>
    <col min="5889" max="5889" width="4.85546875" style="1" customWidth="1"/>
    <col min="5890" max="5890" width="5.7109375" style="1" customWidth="1"/>
    <col min="5891" max="5891" width="6" style="1" customWidth="1"/>
    <col min="5892" max="5892" width="14.5703125" style="1" customWidth="1"/>
    <col min="5893" max="5893" width="5.85546875" style="1" customWidth="1"/>
    <col min="5894" max="5895" width="16.42578125" style="1" customWidth="1"/>
    <col min="5896" max="5896" width="14.85546875" style="1" customWidth="1"/>
    <col min="5897" max="5897" width="40" style="1" customWidth="1"/>
    <col min="5898" max="6143" width="9.140625" style="1"/>
    <col min="6144" max="6144" width="50.7109375" style="1" customWidth="1"/>
    <col min="6145" max="6145" width="4.85546875" style="1" customWidth="1"/>
    <col min="6146" max="6146" width="5.7109375" style="1" customWidth="1"/>
    <col min="6147" max="6147" width="6" style="1" customWidth="1"/>
    <col min="6148" max="6148" width="14.5703125" style="1" customWidth="1"/>
    <col min="6149" max="6149" width="5.85546875" style="1" customWidth="1"/>
    <col min="6150" max="6151" width="16.42578125" style="1" customWidth="1"/>
    <col min="6152" max="6152" width="14.85546875" style="1" customWidth="1"/>
    <col min="6153" max="6153" width="40" style="1" customWidth="1"/>
    <col min="6154" max="6399" width="9.140625" style="1"/>
    <col min="6400" max="6400" width="50.7109375" style="1" customWidth="1"/>
    <col min="6401" max="6401" width="4.85546875" style="1" customWidth="1"/>
    <col min="6402" max="6402" width="5.7109375" style="1" customWidth="1"/>
    <col min="6403" max="6403" width="6" style="1" customWidth="1"/>
    <col min="6404" max="6404" width="14.5703125" style="1" customWidth="1"/>
    <col min="6405" max="6405" width="5.85546875" style="1" customWidth="1"/>
    <col min="6406" max="6407" width="16.42578125" style="1" customWidth="1"/>
    <col min="6408" max="6408" width="14.85546875" style="1" customWidth="1"/>
    <col min="6409" max="6409" width="40" style="1" customWidth="1"/>
    <col min="6410" max="6655" width="9.140625" style="1"/>
    <col min="6656" max="6656" width="50.7109375" style="1" customWidth="1"/>
    <col min="6657" max="6657" width="4.85546875" style="1" customWidth="1"/>
    <col min="6658" max="6658" width="5.7109375" style="1" customWidth="1"/>
    <col min="6659" max="6659" width="6" style="1" customWidth="1"/>
    <col min="6660" max="6660" width="14.5703125" style="1" customWidth="1"/>
    <col min="6661" max="6661" width="5.85546875" style="1" customWidth="1"/>
    <col min="6662" max="6663" width="16.42578125" style="1" customWidth="1"/>
    <col min="6664" max="6664" width="14.85546875" style="1" customWidth="1"/>
    <col min="6665" max="6665" width="40" style="1" customWidth="1"/>
    <col min="6666" max="6911" width="9.140625" style="1"/>
    <col min="6912" max="6912" width="50.7109375" style="1" customWidth="1"/>
    <col min="6913" max="6913" width="4.85546875" style="1" customWidth="1"/>
    <col min="6914" max="6914" width="5.7109375" style="1" customWidth="1"/>
    <col min="6915" max="6915" width="6" style="1" customWidth="1"/>
    <col min="6916" max="6916" width="14.5703125" style="1" customWidth="1"/>
    <col min="6917" max="6917" width="5.85546875" style="1" customWidth="1"/>
    <col min="6918" max="6919" width="16.42578125" style="1" customWidth="1"/>
    <col min="6920" max="6920" width="14.85546875" style="1" customWidth="1"/>
    <col min="6921" max="6921" width="40" style="1" customWidth="1"/>
    <col min="6922" max="7167" width="9.140625" style="1"/>
    <col min="7168" max="7168" width="50.7109375" style="1" customWidth="1"/>
    <col min="7169" max="7169" width="4.85546875" style="1" customWidth="1"/>
    <col min="7170" max="7170" width="5.7109375" style="1" customWidth="1"/>
    <col min="7171" max="7171" width="6" style="1" customWidth="1"/>
    <col min="7172" max="7172" width="14.5703125" style="1" customWidth="1"/>
    <col min="7173" max="7173" width="5.85546875" style="1" customWidth="1"/>
    <col min="7174" max="7175" width="16.42578125" style="1" customWidth="1"/>
    <col min="7176" max="7176" width="14.85546875" style="1" customWidth="1"/>
    <col min="7177" max="7177" width="40" style="1" customWidth="1"/>
    <col min="7178" max="7423" width="9.140625" style="1"/>
    <col min="7424" max="7424" width="50.7109375" style="1" customWidth="1"/>
    <col min="7425" max="7425" width="4.85546875" style="1" customWidth="1"/>
    <col min="7426" max="7426" width="5.7109375" style="1" customWidth="1"/>
    <col min="7427" max="7427" width="6" style="1" customWidth="1"/>
    <col min="7428" max="7428" width="14.5703125" style="1" customWidth="1"/>
    <col min="7429" max="7429" width="5.85546875" style="1" customWidth="1"/>
    <col min="7430" max="7431" width="16.42578125" style="1" customWidth="1"/>
    <col min="7432" max="7432" width="14.85546875" style="1" customWidth="1"/>
    <col min="7433" max="7433" width="40" style="1" customWidth="1"/>
    <col min="7434" max="7679" width="9.140625" style="1"/>
    <col min="7680" max="7680" width="50.7109375" style="1" customWidth="1"/>
    <col min="7681" max="7681" width="4.85546875" style="1" customWidth="1"/>
    <col min="7682" max="7682" width="5.7109375" style="1" customWidth="1"/>
    <col min="7683" max="7683" width="6" style="1" customWidth="1"/>
    <col min="7684" max="7684" width="14.5703125" style="1" customWidth="1"/>
    <col min="7685" max="7685" width="5.85546875" style="1" customWidth="1"/>
    <col min="7686" max="7687" width="16.42578125" style="1" customWidth="1"/>
    <col min="7688" max="7688" width="14.85546875" style="1" customWidth="1"/>
    <col min="7689" max="7689" width="40" style="1" customWidth="1"/>
    <col min="7690" max="7935" width="9.140625" style="1"/>
    <col min="7936" max="7936" width="50.7109375" style="1" customWidth="1"/>
    <col min="7937" max="7937" width="4.85546875" style="1" customWidth="1"/>
    <col min="7938" max="7938" width="5.7109375" style="1" customWidth="1"/>
    <col min="7939" max="7939" width="6" style="1" customWidth="1"/>
    <col min="7940" max="7940" width="14.5703125" style="1" customWidth="1"/>
    <col min="7941" max="7941" width="5.85546875" style="1" customWidth="1"/>
    <col min="7942" max="7943" width="16.42578125" style="1" customWidth="1"/>
    <col min="7944" max="7944" width="14.85546875" style="1" customWidth="1"/>
    <col min="7945" max="7945" width="40" style="1" customWidth="1"/>
    <col min="7946" max="8191" width="9.140625" style="1"/>
    <col min="8192" max="8192" width="50.7109375" style="1" customWidth="1"/>
    <col min="8193" max="8193" width="4.85546875" style="1" customWidth="1"/>
    <col min="8194" max="8194" width="5.7109375" style="1" customWidth="1"/>
    <col min="8195" max="8195" width="6" style="1" customWidth="1"/>
    <col min="8196" max="8196" width="14.5703125" style="1" customWidth="1"/>
    <col min="8197" max="8197" width="5.85546875" style="1" customWidth="1"/>
    <col min="8198" max="8199" width="16.42578125" style="1" customWidth="1"/>
    <col min="8200" max="8200" width="14.85546875" style="1" customWidth="1"/>
    <col min="8201" max="8201" width="40" style="1" customWidth="1"/>
    <col min="8202" max="8447" width="9.140625" style="1"/>
    <col min="8448" max="8448" width="50.7109375" style="1" customWidth="1"/>
    <col min="8449" max="8449" width="4.85546875" style="1" customWidth="1"/>
    <col min="8450" max="8450" width="5.7109375" style="1" customWidth="1"/>
    <col min="8451" max="8451" width="6" style="1" customWidth="1"/>
    <col min="8452" max="8452" width="14.5703125" style="1" customWidth="1"/>
    <col min="8453" max="8453" width="5.85546875" style="1" customWidth="1"/>
    <col min="8454" max="8455" width="16.42578125" style="1" customWidth="1"/>
    <col min="8456" max="8456" width="14.85546875" style="1" customWidth="1"/>
    <col min="8457" max="8457" width="40" style="1" customWidth="1"/>
    <col min="8458" max="8703" width="9.140625" style="1"/>
    <col min="8704" max="8704" width="50.7109375" style="1" customWidth="1"/>
    <col min="8705" max="8705" width="4.85546875" style="1" customWidth="1"/>
    <col min="8706" max="8706" width="5.7109375" style="1" customWidth="1"/>
    <col min="8707" max="8707" width="6" style="1" customWidth="1"/>
    <col min="8708" max="8708" width="14.5703125" style="1" customWidth="1"/>
    <col min="8709" max="8709" width="5.85546875" style="1" customWidth="1"/>
    <col min="8710" max="8711" width="16.42578125" style="1" customWidth="1"/>
    <col min="8712" max="8712" width="14.85546875" style="1" customWidth="1"/>
    <col min="8713" max="8713" width="40" style="1" customWidth="1"/>
    <col min="8714" max="8959" width="9.140625" style="1"/>
    <col min="8960" max="8960" width="50.7109375" style="1" customWidth="1"/>
    <col min="8961" max="8961" width="4.85546875" style="1" customWidth="1"/>
    <col min="8962" max="8962" width="5.7109375" style="1" customWidth="1"/>
    <col min="8963" max="8963" width="6" style="1" customWidth="1"/>
    <col min="8964" max="8964" width="14.5703125" style="1" customWidth="1"/>
    <col min="8965" max="8965" width="5.85546875" style="1" customWidth="1"/>
    <col min="8966" max="8967" width="16.42578125" style="1" customWidth="1"/>
    <col min="8968" max="8968" width="14.85546875" style="1" customWidth="1"/>
    <col min="8969" max="8969" width="40" style="1" customWidth="1"/>
    <col min="8970" max="9215" width="9.140625" style="1"/>
    <col min="9216" max="9216" width="50.7109375" style="1" customWidth="1"/>
    <col min="9217" max="9217" width="4.85546875" style="1" customWidth="1"/>
    <col min="9218" max="9218" width="5.7109375" style="1" customWidth="1"/>
    <col min="9219" max="9219" width="6" style="1" customWidth="1"/>
    <col min="9220" max="9220" width="14.5703125" style="1" customWidth="1"/>
    <col min="9221" max="9221" width="5.85546875" style="1" customWidth="1"/>
    <col min="9222" max="9223" width="16.42578125" style="1" customWidth="1"/>
    <col min="9224" max="9224" width="14.85546875" style="1" customWidth="1"/>
    <col min="9225" max="9225" width="40" style="1" customWidth="1"/>
    <col min="9226" max="9471" width="9.140625" style="1"/>
    <col min="9472" max="9472" width="50.7109375" style="1" customWidth="1"/>
    <col min="9473" max="9473" width="4.85546875" style="1" customWidth="1"/>
    <col min="9474" max="9474" width="5.7109375" style="1" customWidth="1"/>
    <col min="9475" max="9475" width="6" style="1" customWidth="1"/>
    <col min="9476" max="9476" width="14.5703125" style="1" customWidth="1"/>
    <col min="9477" max="9477" width="5.85546875" style="1" customWidth="1"/>
    <col min="9478" max="9479" width="16.42578125" style="1" customWidth="1"/>
    <col min="9480" max="9480" width="14.85546875" style="1" customWidth="1"/>
    <col min="9481" max="9481" width="40" style="1" customWidth="1"/>
    <col min="9482" max="9727" width="9.140625" style="1"/>
    <col min="9728" max="9728" width="50.7109375" style="1" customWidth="1"/>
    <col min="9729" max="9729" width="4.85546875" style="1" customWidth="1"/>
    <col min="9730" max="9730" width="5.7109375" style="1" customWidth="1"/>
    <col min="9731" max="9731" width="6" style="1" customWidth="1"/>
    <col min="9732" max="9732" width="14.5703125" style="1" customWidth="1"/>
    <col min="9733" max="9733" width="5.85546875" style="1" customWidth="1"/>
    <col min="9734" max="9735" width="16.42578125" style="1" customWidth="1"/>
    <col min="9736" max="9736" width="14.85546875" style="1" customWidth="1"/>
    <col min="9737" max="9737" width="40" style="1" customWidth="1"/>
    <col min="9738" max="9983" width="9.140625" style="1"/>
    <col min="9984" max="9984" width="50.7109375" style="1" customWidth="1"/>
    <col min="9985" max="9985" width="4.85546875" style="1" customWidth="1"/>
    <col min="9986" max="9986" width="5.7109375" style="1" customWidth="1"/>
    <col min="9987" max="9987" width="6" style="1" customWidth="1"/>
    <col min="9988" max="9988" width="14.5703125" style="1" customWidth="1"/>
    <col min="9989" max="9989" width="5.85546875" style="1" customWidth="1"/>
    <col min="9990" max="9991" width="16.42578125" style="1" customWidth="1"/>
    <col min="9992" max="9992" width="14.85546875" style="1" customWidth="1"/>
    <col min="9993" max="9993" width="40" style="1" customWidth="1"/>
    <col min="9994" max="10239" width="9.140625" style="1"/>
    <col min="10240" max="10240" width="50.7109375" style="1" customWidth="1"/>
    <col min="10241" max="10241" width="4.85546875" style="1" customWidth="1"/>
    <col min="10242" max="10242" width="5.7109375" style="1" customWidth="1"/>
    <col min="10243" max="10243" width="6" style="1" customWidth="1"/>
    <col min="10244" max="10244" width="14.5703125" style="1" customWidth="1"/>
    <col min="10245" max="10245" width="5.85546875" style="1" customWidth="1"/>
    <col min="10246" max="10247" width="16.42578125" style="1" customWidth="1"/>
    <col min="10248" max="10248" width="14.85546875" style="1" customWidth="1"/>
    <col min="10249" max="10249" width="40" style="1" customWidth="1"/>
    <col min="10250" max="10495" width="9.140625" style="1"/>
    <col min="10496" max="10496" width="50.7109375" style="1" customWidth="1"/>
    <col min="10497" max="10497" width="4.85546875" style="1" customWidth="1"/>
    <col min="10498" max="10498" width="5.7109375" style="1" customWidth="1"/>
    <col min="10499" max="10499" width="6" style="1" customWidth="1"/>
    <col min="10500" max="10500" width="14.5703125" style="1" customWidth="1"/>
    <col min="10501" max="10501" width="5.85546875" style="1" customWidth="1"/>
    <col min="10502" max="10503" width="16.42578125" style="1" customWidth="1"/>
    <col min="10504" max="10504" width="14.85546875" style="1" customWidth="1"/>
    <col min="10505" max="10505" width="40" style="1" customWidth="1"/>
    <col min="10506" max="10751" width="9.140625" style="1"/>
    <col min="10752" max="10752" width="50.7109375" style="1" customWidth="1"/>
    <col min="10753" max="10753" width="4.85546875" style="1" customWidth="1"/>
    <col min="10754" max="10754" width="5.7109375" style="1" customWidth="1"/>
    <col min="10755" max="10755" width="6" style="1" customWidth="1"/>
    <col min="10756" max="10756" width="14.5703125" style="1" customWidth="1"/>
    <col min="10757" max="10757" width="5.85546875" style="1" customWidth="1"/>
    <col min="10758" max="10759" width="16.42578125" style="1" customWidth="1"/>
    <col min="10760" max="10760" width="14.85546875" style="1" customWidth="1"/>
    <col min="10761" max="10761" width="40" style="1" customWidth="1"/>
    <col min="10762" max="11007" width="9.140625" style="1"/>
    <col min="11008" max="11008" width="50.7109375" style="1" customWidth="1"/>
    <col min="11009" max="11009" width="4.85546875" style="1" customWidth="1"/>
    <col min="11010" max="11010" width="5.7109375" style="1" customWidth="1"/>
    <col min="11011" max="11011" width="6" style="1" customWidth="1"/>
    <col min="11012" max="11012" width="14.5703125" style="1" customWidth="1"/>
    <col min="11013" max="11013" width="5.85546875" style="1" customWidth="1"/>
    <col min="11014" max="11015" width="16.42578125" style="1" customWidth="1"/>
    <col min="11016" max="11016" width="14.85546875" style="1" customWidth="1"/>
    <col min="11017" max="11017" width="40" style="1" customWidth="1"/>
    <col min="11018" max="11263" width="9.140625" style="1"/>
    <col min="11264" max="11264" width="50.7109375" style="1" customWidth="1"/>
    <col min="11265" max="11265" width="4.85546875" style="1" customWidth="1"/>
    <col min="11266" max="11266" width="5.7109375" style="1" customWidth="1"/>
    <col min="11267" max="11267" width="6" style="1" customWidth="1"/>
    <col min="11268" max="11268" width="14.5703125" style="1" customWidth="1"/>
    <col min="11269" max="11269" width="5.85546875" style="1" customWidth="1"/>
    <col min="11270" max="11271" width="16.42578125" style="1" customWidth="1"/>
    <col min="11272" max="11272" width="14.85546875" style="1" customWidth="1"/>
    <col min="11273" max="11273" width="40" style="1" customWidth="1"/>
    <col min="11274" max="11519" width="9.140625" style="1"/>
    <col min="11520" max="11520" width="50.7109375" style="1" customWidth="1"/>
    <col min="11521" max="11521" width="4.85546875" style="1" customWidth="1"/>
    <col min="11522" max="11522" width="5.7109375" style="1" customWidth="1"/>
    <col min="11523" max="11523" width="6" style="1" customWidth="1"/>
    <col min="11524" max="11524" width="14.5703125" style="1" customWidth="1"/>
    <col min="11525" max="11525" width="5.85546875" style="1" customWidth="1"/>
    <col min="11526" max="11527" width="16.42578125" style="1" customWidth="1"/>
    <col min="11528" max="11528" width="14.85546875" style="1" customWidth="1"/>
    <col min="11529" max="11529" width="40" style="1" customWidth="1"/>
    <col min="11530" max="11775" width="9.140625" style="1"/>
    <col min="11776" max="11776" width="50.7109375" style="1" customWidth="1"/>
    <col min="11777" max="11777" width="4.85546875" style="1" customWidth="1"/>
    <col min="11778" max="11778" width="5.7109375" style="1" customWidth="1"/>
    <col min="11779" max="11779" width="6" style="1" customWidth="1"/>
    <col min="11780" max="11780" width="14.5703125" style="1" customWidth="1"/>
    <col min="11781" max="11781" width="5.85546875" style="1" customWidth="1"/>
    <col min="11782" max="11783" width="16.42578125" style="1" customWidth="1"/>
    <col min="11784" max="11784" width="14.85546875" style="1" customWidth="1"/>
    <col min="11785" max="11785" width="40" style="1" customWidth="1"/>
    <col min="11786" max="12031" width="9.140625" style="1"/>
    <col min="12032" max="12032" width="50.7109375" style="1" customWidth="1"/>
    <col min="12033" max="12033" width="4.85546875" style="1" customWidth="1"/>
    <col min="12034" max="12034" width="5.7109375" style="1" customWidth="1"/>
    <col min="12035" max="12035" width="6" style="1" customWidth="1"/>
    <col min="12036" max="12036" width="14.5703125" style="1" customWidth="1"/>
    <col min="12037" max="12037" width="5.85546875" style="1" customWidth="1"/>
    <col min="12038" max="12039" width="16.42578125" style="1" customWidth="1"/>
    <col min="12040" max="12040" width="14.85546875" style="1" customWidth="1"/>
    <col min="12041" max="12041" width="40" style="1" customWidth="1"/>
    <col min="12042" max="12287" width="9.140625" style="1"/>
    <col min="12288" max="12288" width="50.7109375" style="1" customWidth="1"/>
    <col min="12289" max="12289" width="4.85546875" style="1" customWidth="1"/>
    <col min="12290" max="12290" width="5.7109375" style="1" customWidth="1"/>
    <col min="12291" max="12291" width="6" style="1" customWidth="1"/>
    <col min="12292" max="12292" width="14.5703125" style="1" customWidth="1"/>
    <col min="12293" max="12293" width="5.85546875" style="1" customWidth="1"/>
    <col min="12294" max="12295" width="16.42578125" style="1" customWidth="1"/>
    <col min="12296" max="12296" width="14.85546875" style="1" customWidth="1"/>
    <col min="12297" max="12297" width="40" style="1" customWidth="1"/>
    <col min="12298" max="12543" width="9.140625" style="1"/>
    <col min="12544" max="12544" width="50.7109375" style="1" customWidth="1"/>
    <col min="12545" max="12545" width="4.85546875" style="1" customWidth="1"/>
    <col min="12546" max="12546" width="5.7109375" style="1" customWidth="1"/>
    <col min="12547" max="12547" width="6" style="1" customWidth="1"/>
    <col min="12548" max="12548" width="14.5703125" style="1" customWidth="1"/>
    <col min="12549" max="12549" width="5.85546875" style="1" customWidth="1"/>
    <col min="12550" max="12551" width="16.42578125" style="1" customWidth="1"/>
    <col min="12552" max="12552" width="14.85546875" style="1" customWidth="1"/>
    <col min="12553" max="12553" width="40" style="1" customWidth="1"/>
    <col min="12554" max="12799" width="9.140625" style="1"/>
    <col min="12800" max="12800" width="50.7109375" style="1" customWidth="1"/>
    <col min="12801" max="12801" width="4.85546875" style="1" customWidth="1"/>
    <col min="12802" max="12802" width="5.7109375" style="1" customWidth="1"/>
    <col min="12803" max="12803" width="6" style="1" customWidth="1"/>
    <col min="12804" max="12804" width="14.5703125" style="1" customWidth="1"/>
    <col min="12805" max="12805" width="5.85546875" style="1" customWidth="1"/>
    <col min="12806" max="12807" width="16.42578125" style="1" customWidth="1"/>
    <col min="12808" max="12808" width="14.85546875" style="1" customWidth="1"/>
    <col min="12809" max="12809" width="40" style="1" customWidth="1"/>
    <col min="12810" max="13055" width="9.140625" style="1"/>
    <col min="13056" max="13056" width="50.7109375" style="1" customWidth="1"/>
    <col min="13057" max="13057" width="4.85546875" style="1" customWidth="1"/>
    <col min="13058" max="13058" width="5.7109375" style="1" customWidth="1"/>
    <col min="13059" max="13059" width="6" style="1" customWidth="1"/>
    <col min="13060" max="13060" width="14.5703125" style="1" customWidth="1"/>
    <col min="13061" max="13061" width="5.85546875" style="1" customWidth="1"/>
    <col min="13062" max="13063" width="16.42578125" style="1" customWidth="1"/>
    <col min="13064" max="13064" width="14.85546875" style="1" customWidth="1"/>
    <col min="13065" max="13065" width="40" style="1" customWidth="1"/>
    <col min="13066" max="13311" width="9.140625" style="1"/>
    <col min="13312" max="13312" width="50.7109375" style="1" customWidth="1"/>
    <col min="13313" max="13313" width="4.85546875" style="1" customWidth="1"/>
    <col min="13314" max="13314" width="5.7109375" style="1" customWidth="1"/>
    <col min="13315" max="13315" width="6" style="1" customWidth="1"/>
    <col min="13316" max="13316" width="14.5703125" style="1" customWidth="1"/>
    <col min="13317" max="13317" width="5.85546875" style="1" customWidth="1"/>
    <col min="13318" max="13319" width="16.42578125" style="1" customWidth="1"/>
    <col min="13320" max="13320" width="14.85546875" style="1" customWidth="1"/>
    <col min="13321" max="13321" width="40" style="1" customWidth="1"/>
    <col min="13322" max="13567" width="9.140625" style="1"/>
    <col min="13568" max="13568" width="50.7109375" style="1" customWidth="1"/>
    <col min="13569" max="13569" width="4.85546875" style="1" customWidth="1"/>
    <col min="13570" max="13570" width="5.7109375" style="1" customWidth="1"/>
    <col min="13571" max="13571" width="6" style="1" customWidth="1"/>
    <col min="13572" max="13572" width="14.5703125" style="1" customWidth="1"/>
    <col min="13573" max="13573" width="5.85546875" style="1" customWidth="1"/>
    <col min="13574" max="13575" width="16.42578125" style="1" customWidth="1"/>
    <col min="13576" max="13576" width="14.85546875" style="1" customWidth="1"/>
    <col min="13577" max="13577" width="40" style="1" customWidth="1"/>
    <col min="13578" max="13823" width="9.140625" style="1"/>
    <col min="13824" max="13824" width="50.7109375" style="1" customWidth="1"/>
    <col min="13825" max="13825" width="4.85546875" style="1" customWidth="1"/>
    <col min="13826" max="13826" width="5.7109375" style="1" customWidth="1"/>
    <col min="13827" max="13827" width="6" style="1" customWidth="1"/>
    <col min="13828" max="13828" width="14.5703125" style="1" customWidth="1"/>
    <col min="13829" max="13829" width="5.85546875" style="1" customWidth="1"/>
    <col min="13830" max="13831" width="16.42578125" style="1" customWidth="1"/>
    <col min="13832" max="13832" width="14.85546875" style="1" customWidth="1"/>
    <col min="13833" max="13833" width="40" style="1" customWidth="1"/>
    <col min="13834" max="14079" width="9.140625" style="1"/>
    <col min="14080" max="14080" width="50.7109375" style="1" customWidth="1"/>
    <col min="14081" max="14081" width="4.85546875" style="1" customWidth="1"/>
    <col min="14082" max="14082" width="5.7109375" style="1" customWidth="1"/>
    <col min="14083" max="14083" width="6" style="1" customWidth="1"/>
    <col min="14084" max="14084" width="14.5703125" style="1" customWidth="1"/>
    <col min="14085" max="14085" width="5.85546875" style="1" customWidth="1"/>
    <col min="14086" max="14087" width="16.42578125" style="1" customWidth="1"/>
    <col min="14088" max="14088" width="14.85546875" style="1" customWidth="1"/>
    <col min="14089" max="14089" width="40" style="1" customWidth="1"/>
    <col min="14090" max="14335" width="9.140625" style="1"/>
    <col min="14336" max="14336" width="50.7109375" style="1" customWidth="1"/>
    <col min="14337" max="14337" width="4.85546875" style="1" customWidth="1"/>
    <col min="14338" max="14338" width="5.7109375" style="1" customWidth="1"/>
    <col min="14339" max="14339" width="6" style="1" customWidth="1"/>
    <col min="14340" max="14340" width="14.5703125" style="1" customWidth="1"/>
    <col min="14341" max="14341" width="5.85546875" style="1" customWidth="1"/>
    <col min="14342" max="14343" width="16.42578125" style="1" customWidth="1"/>
    <col min="14344" max="14344" width="14.85546875" style="1" customWidth="1"/>
    <col min="14345" max="14345" width="40" style="1" customWidth="1"/>
    <col min="14346" max="14591" width="9.140625" style="1"/>
    <col min="14592" max="14592" width="50.7109375" style="1" customWidth="1"/>
    <col min="14593" max="14593" width="4.85546875" style="1" customWidth="1"/>
    <col min="14594" max="14594" width="5.7109375" style="1" customWidth="1"/>
    <col min="14595" max="14595" width="6" style="1" customWidth="1"/>
    <col min="14596" max="14596" width="14.5703125" style="1" customWidth="1"/>
    <col min="14597" max="14597" width="5.85546875" style="1" customWidth="1"/>
    <col min="14598" max="14599" width="16.42578125" style="1" customWidth="1"/>
    <col min="14600" max="14600" width="14.85546875" style="1" customWidth="1"/>
    <col min="14601" max="14601" width="40" style="1" customWidth="1"/>
    <col min="14602" max="14847" width="9.140625" style="1"/>
    <col min="14848" max="14848" width="50.7109375" style="1" customWidth="1"/>
    <col min="14849" max="14849" width="4.85546875" style="1" customWidth="1"/>
    <col min="14850" max="14850" width="5.7109375" style="1" customWidth="1"/>
    <col min="14851" max="14851" width="6" style="1" customWidth="1"/>
    <col min="14852" max="14852" width="14.5703125" style="1" customWidth="1"/>
    <col min="14853" max="14853" width="5.85546875" style="1" customWidth="1"/>
    <col min="14854" max="14855" width="16.42578125" style="1" customWidth="1"/>
    <col min="14856" max="14856" width="14.85546875" style="1" customWidth="1"/>
    <col min="14857" max="14857" width="40" style="1" customWidth="1"/>
    <col min="14858" max="15103" width="9.140625" style="1"/>
    <col min="15104" max="15104" width="50.7109375" style="1" customWidth="1"/>
    <col min="15105" max="15105" width="4.85546875" style="1" customWidth="1"/>
    <col min="15106" max="15106" width="5.7109375" style="1" customWidth="1"/>
    <col min="15107" max="15107" width="6" style="1" customWidth="1"/>
    <col min="15108" max="15108" width="14.5703125" style="1" customWidth="1"/>
    <col min="15109" max="15109" width="5.85546875" style="1" customWidth="1"/>
    <col min="15110" max="15111" width="16.42578125" style="1" customWidth="1"/>
    <col min="15112" max="15112" width="14.85546875" style="1" customWidth="1"/>
    <col min="15113" max="15113" width="40" style="1" customWidth="1"/>
    <col min="15114" max="15359" width="9.140625" style="1"/>
    <col min="15360" max="15360" width="50.7109375" style="1" customWidth="1"/>
    <col min="15361" max="15361" width="4.85546875" style="1" customWidth="1"/>
    <col min="15362" max="15362" width="5.7109375" style="1" customWidth="1"/>
    <col min="15363" max="15363" width="6" style="1" customWidth="1"/>
    <col min="15364" max="15364" width="14.5703125" style="1" customWidth="1"/>
    <col min="15365" max="15365" width="5.85546875" style="1" customWidth="1"/>
    <col min="15366" max="15367" width="16.42578125" style="1" customWidth="1"/>
    <col min="15368" max="15368" width="14.85546875" style="1" customWidth="1"/>
    <col min="15369" max="15369" width="40" style="1" customWidth="1"/>
    <col min="15370" max="15615" width="9.140625" style="1"/>
    <col min="15616" max="15616" width="50.7109375" style="1" customWidth="1"/>
    <col min="15617" max="15617" width="4.85546875" style="1" customWidth="1"/>
    <col min="15618" max="15618" width="5.7109375" style="1" customWidth="1"/>
    <col min="15619" max="15619" width="6" style="1" customWidth="1"/>
    <col min="15620" max="15620" width="14.5703125" style="1" customWidth="1"/>
    <col min="15621" max="15621" width="5.85546875" style="1" customWidth="1"/>
    <col min="15622" max="15623" width="16.42578125" style="1" customWidth="1"/>
    <col min="15624" max="15624" width="14.85546875" style="1" customWidth="1"/>
    <col min="15625" max="15625" width="40" style="1" customWidth="1"/>
    <col min="15626" max="15871" width="9.140625" style="1"/>
    <col min="15872" max="15872" width="50.7109375" style="1" customWidth="1"/>
    <col min="15873" max="15873" width="4.85546875" style="1" customWidth="1"/>
    <col min="15874" max="15874" width="5.7109375" style="1" customWidth="1"/>
    <col min="15875" max="15875" width="6" style="1" customWidth="1"/>
    <col min="15876" max="15876" width="14.5703125" style="1" customWidth="1"/>
    <col min="15877" max="15877" width="5.85546875" style="1" customWidth="1"/>
    <col min="15878" max="15879" width="16.42578125" style="1" customWidth="1"/>
    <col min="15880" max="15880" width="14.85546875" style="1" customWidth="1"/>
    <col min="15881" max="15881" width="40" style="1" customWidth="1"/>
    <col min="15882" max="16127" width="9.140625" style="1"/>
    <col min="16128" max="16128" width="50.7109375" style="1" customWidth="1"/>
    <col min="16129" max="16129" width="4.85546875" style="1" customWidth="1"/>
    <col min="16130" max="16130" width="5.7109375" style="1" customWidth="1"/>
    <col min="16131" max="16131" width="6" style="1" customWidth="1"/>
    <col min="16132" max="16132" width="14.5703125" style="1" customWidth="1"/>
    <col min="16133" max="16133" width="5.85546875" style="1" customWidth="1"/>
    <col min="16134" max="16135" width="16.42578125" style="1" customWidth="1"/>
    <col min="16136" max="16136" width="14.85546875" style="1" customWidth="1"/>
    <col min="16137" max="16137" width="40" style="1" customWidth="1"/>
    <col min="16138" max="16384" width="9.140625" style="1"/>
  </cols>
  <sheetData>
    <row r="1" spans="1:9" s="4" customFormat="1" ht="42" customHeight="1" x14ac:dyDescent="0.25">
      <c r="A1" s="3" t="s">
        <v>128</v>
      </c>
      <c r="B1" s="3"/>
      <c r="C1" s="3"/>
      <c r="D1" s="3"/>
      <c r="E1" s="3"/>
      <c r="F1" s="3"/>
      <c r="G1" s="3"/>
      <c r="H1" s="3"/>
    </row>
    <row r="2" spans="1:9" ht="18.75" customHeight="1" x14ac:dyDescent="0.3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7" t="s">
        <v>7</v>
      </c>
    </row>
    <row r="3" spans="1:9" ht="32.25" customHeight="1" x14ac:dyDescent="0.3">
      <c r="A3" s="5"/>
      <c r="B3" s="6"/>
      <c r="C3" s="5"/>
      <c r="D3" s="5"/>
      <c r="E3" s="5"/>
      <c r="F3" s="5"/>
      <c r="G3" s="5"/>
      <c r="H3" s="8"/>
    </row>
    <row r="4" spans="1:9" s="12" customFormat="1" ht="11.25" x14ac:dyDescent="0.2">
      <c r="A4" s="9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1">
        <v>8</v>
      </c>
    </row>
    <row r="5" spans="1:9" s="4" customFormat="1" ht="31.5" x14ac:dyDescent="0.25">
      <c r="A5" s="13" t="s">
        <v>15</v>
      </c>
      <c r="B5" s="14" t="s">
        <v>16</v>
      </c>
      <c r="C5" s="14" t="s">
        <v>17</v>
      </c>
      <c r="D5" s="14" t="s">
        <v>17</v>
      </c>
      <c r="E5" s="14" t="s">
        <v>18</v>
      </c>
      <c r="F5" s="14" t="s">
        <v>19</v>
      </c>
      <c r="G5" s="15">
        <f>SUM(G6:G48)</f>
        <v>8776910.2500000019</v>
      </c>
      <c r="H5" s="15">
        <f>SUM(H6:H48)</f>
        <v>8436566.8600000031</v>
      </c>
      <c r="I5" s="16"/>
    </row>
    <row r="6" spans="1:9" s="4" customFormat="1" ht="110.25" x14ac:dyDescent="0.25">
      <c r="A6" s="17" t="s">
        <v>20</v>
      </c>
      <c r="B6" s="18" t="s">
        <v>16</v>
      </c>
      <c r="C6" s="18" t="s">
        <v>21</v>
      </c>
      <c r="D6" s="18" t="s">
        <v>22</v>
      </c>
      <c r="E6" s="19" t="s">
        <v>23</v>
      </c>
      <c r="F6" s="20" t="s">
        <v>24</v>
      </c>
      <c r="G6" s="21">
        <v>744318</v>
      </c>
      <c r="H6" s="22">
        <v>716763.29</v>
      </c>
    </row>
    <row r="7" spans="1:9" ht="110.25" x14ac:dyDescent="0.3">
      <c r="A7" s="17" t="s">
        <v>25</v>
      </c>
      <c r="B7" s="20" t="s">
        <v>16</v>
      </c>
      <c r="C7" s="20" t="s">
        <v>21</v>
      </c>
      <c r="D7" s="20" t="s">
        <v>26</v>
      </c>
      <c r="E7" s="23" t="s">
        <v>27</v>
      </c>
      <c r="F7" s="20" t="s">
        <v>24</v>
      </c>
      <c r="G7" s="24">
        <v>2215595</v>
      </c>
      <c r="H7" s="22">
        <v>2199669.81</v>
      </c>
    </row>
    <row r="8" spans="1:9" ht="63" x14ac:dyDescent="0.3">
      <c r="A8" s="17" t="s">
        <v>28</v>
      </c>
      <c r="B8" s="20" t="s">
        <v>16</v>
      </c>
      <c r="C8" s="20" t="s">
        <v>21</v>
      </c>
      <c r="D8" s="20" t="s">
        <v>26</v>
      </c>
      <c r="E8" s="23" t="s">
        <v>27</v>
      </c>
      <c r="F8" s="20" t="s">
        <v>29</v>
      </c>
      <c r="G8" s="24">
        <v>162800</v>
      </c>
      <c r="H8" s="22">
        <v>111304.14</v>
      </c>
    </row>
    <row r="9" spans="1:9" ht="47.25" x14ac:dyDescent="0.3">
      <c r="A9" s="17" t="s">
        <v>30</v>
      </c>
      <c r="B9" s="20" t="s">
        <v>16</v>
      </c>
      <c r="C9" s="20" t="s">
        <v>21</v>
      </c>
      <c r="D9" s="20" t="s">
        <v>26</v>
      </c>
      <c r="E9" s="23" t="s">
        <v>27</v>
      </c>
      <c r="F9" s="20" t="s">
        <v>31</v>
      </c>
      <c r="G9" s="24">
        <v>3000</v>
      </c>
      <c r="H9" s="22">
        <v>0</v>
      </c>
    </row>
    <row r="10" spans="1:9" s="26" customFormat="1" ht="110.25" x14ac:dyDescent="0.3">
      <c r="A10" s="25" t="s">
        <v>32</v>
      </c>
      <c r="B10" s="20" t="s">
        <v>16</v>
      </c>
      <c r="C10" s="20" t="s">
        <v>21</v>
      </c>
      <c r="D10" s="20" t="s">
        <v>33</v>
      </c>
      <c r="E10" s="23" t="s">
        <v>34</v>
      </c>
      <c r="F10" s="20" t="s">
        <v>35</v>
      </c>
      <c r="G10" s="24">
        <v>50493</v>
      </c>
      <c r="H10" s="21">
        <v>50493</v>
      </c>
    </row>
    <row r="11" spans="1:9" ht="47.25" x14ac:dyDescent="0.3">
      <c r="A11" s="17" t="s">
        <v>36</v>
      </c>
      <c r="B11" s="20" t="s">
        <v>16</v>
      </c>
      <c r="C11" s="20" t="s">
        <v>21</v>
      </c>
      <c r="D11" s="20" t="s">
        <v>37</v>
      </c>
      <c r="E11" s="23" t="s">
        <v>38</v>
      </c>
      <c r="F11" s="20" t="s">
        <v>31</v>
      </c>
      <c r="G11" s="24">
        <v>20000</v>
      </c>
      <c r="H11" s="22">
        <v>0</v>
      </c>
    </row>
    <row r="12" spans="1:9" ht="47.25" x14ac:dyDescent="0.3">
      <c r="A12" s="17" t="s">
        <v>39</v>
      </c>
      <c r="B12" s="20" t="s">
        <v>16</v>
      </c>
      <c r="C12" s="20" t="s">
        <v>21</v>
      </c>
      <c r="D12" s="20" t="s">
        <v>40</v>
      </c>
      <c r="E12" s="23" t="s">
        <v>41</v>
      </c>
      <c r="F12" s="20" t="s">
        <v>29</v>
      </c>
      <c r="G12" s="24">
        <v>1000</v>
      </c>
      <c r="H12" s="22">
        <v>1000</v>
      </c>
    </row>
    <row r="13" spans="1:9" ht="63" x14ac:dyDescent="0.3">
      <c r="A13" s="17" t="s">
        <v>42</v>
      </c>
      <c r="B13" s="20" t="s">
        <v>16</v>
      </c>
      <c r="C13" s="20" t="s">
        <v>21</v>
      </c>
      <c r="D13" s="20" t="s">
        <v>40</v>
      </c>
      <c r="E13" s="23" t="s">
        <v>43</v>
      </c>
      <c r="F13" s="20" t="s">
        <v>29</v>
      </c>
      <c r="G13" s="24">
        <v>56500</v>
      </c>
      <c r="H13" s="22">
        <v>51218.239999999998</v>
      </c>
    </row>
    <row r="14" spans="1:9" ht="94.5" x14ac:dyDescent="0.3">
      <c r="A14" s="17" t="s">
        <v>44</v>
      </c>
      <c r="B14" s="20" t="s">
        <v>16</v>
      </c>
      <c r="C14" s="20" t="s">
        <v>21</v>
      </c>
      <c r="D14" s="20" t="s">
        <v>40</v>
      </c>
      <c r="E14" s="23" t="s">
        <v>45</v>
      </c>
      <c r="F14" s="20" t="s">
        <v>29</v>
      </c>
      <c r="G14" s="24">
        <v>2000</v>
      </c>
      <c r="H14" s="22">
        <v>2000</v>
      </c>
    </row>
    <row r="15" spans="1:9" ht="110.25" x14ac:dyDescent="0.3">
      <c r="A15" s="25" t="s">
        <v>46</v>
      </c>
      <c r="B15" s="20" t="s">
        <v>16</v>
      </c>
      <c r="C15" s="20" t="s">
        <v>21</v>
      </c>
      <c r="D15" s="20" t="s">
        <v>40</v>
      </c>
      <c r="E15" s="23" t="s">
        <v>47</v>
      </c>
      <c r="F15" s="20" t="s">
        <v>29</v>
      </c>
      <c r="G15" s="24">
        <v>50000</v>
      </c>
      <c r="H15" s="22">
        <v>43598.9</v>
      </c>
    </row>
    <row r="16" spans="1:9" ht="94.5" x14ac:dyDescent="0.3">
      <c r="A16" s="25" t="s">
        <v>48</v>
      </c>
      <c r="B16" s="20" t="s">
        <v>16</v>
      </c>
      <c r="C16" s="20" t="s">
        <v>21</v>
      </c>
      <c r="D16" s="20" t="s">
        <v>40</v>
      </c>
      <c r="E16" s="23" t="s">
        <v>49</v>
      </c>
      <c r="F16" s="20" t="s">
        <v>29</v>
      </c>
      <c r="G16" s="24">
        <v>110400</v>
      </c>
      <c r="H16" s="22">
        <v>110400</v>
      </c>
    </row>
    <row r="17" spans="1:8" ht="47.25" x14ac:dyDescent="0.3">
      <c r="A17" s="17" t="s">
        <v>50</v>
      </c>
      <c r="B17" s="20" t="s">
        <v>16</v>
      </c>
      <c r="C17" s="20" t="s">
        <v>21</v>
      </c>
      <c r="D17" s="20" t="s">
        <v>40</v>
      </c>
      <c r="E17" s="23" t="s">
        <v>51</v>
      </c>
      <c r="F17" s="20" t="s">
        <v>29</v>
      </c>
      <c r="G17" s="24">
        <v>16500</v>
      </c>
      <c r="H17" s="22">
        <v>11600</v>
      </c>
    </row>
    <row r="18" spans="1:8" ht="63" x14ac:dyDescent="0.3">
      <c r="A18" s="25" t="s">
        <v>52</v>
      </c>
      <c r="B18" s="20" t="s">
        <v>16</v>
      </c>
      <c r="C18" s="20" t="s">
        <v>21</v>
      </c>
      <c r="D18" s="20" t="s">
        <v>40</v>
      </c>
      <c r="E18" s="23" t="s">
        <v>53</v>
      </c>
      <c r="F18" s="20" t="s">
        <v>29</v>
      </c>
      <c r="G18" s="24">
        <v>44500</v>
      </c>
      <c r="H18" s="22">
        <v>44500</v>
      </c>
    </row>
    <row r="19" spans="1:8" ht="78.75" x14ac:dyDescent="0.3">
      <c r="A19" s="25" t="s">
        <v>54</v>
      </c>
      <c r="B19" s="20" t="s">
        <v>16</v>
      </c>
      <c r="C19" s="20" t="s">
        <v>21</v>
      </c>
      <c r="D19" s="20" t="s">
        <v>40</v>
      </c>
      <c r="E19" s="23" t="s">
        <v>55</v>
      </c>
      <c r="F19" s="20" t="s">
        <v>29</v>
      </c>
      <c r="G19" s="24">
        <v>208650</v>
      </c>
      <c r="H19" s="22">
        <v>178570.01</v>
      </c>
    </row>
    <row r="20" spans="1:8" ht="63" x14ac:dyDescent="0.3">
      <c r="A20" s="25" t="s">
        <v>56</v>
      </c>
      <c r="B20" s="20" t="s">
        <v>16</v>
      </c>
      <c r="C20" s="20" t="s">
        <v>21</v>
      </c>
      <c r="D20" s="20" t="s">
        <v>40</v>
      </c>
      <c r="E20" s="23" t="s">
        <v>55</v>
      </c>
      <c r="F20" s="20" t="s">
        <v>31</v>
      </c>
      <c r="G20" s="24">
        <v>800</v>
      </c>
      <c r="H20" s="22">
        <v>0</v>
      </c>
    </row>
    <row r="21" spans="1:8" ht="63" x14ac:dyDescent="0.3">
      <c r="A21" s="27" t="s">
        <v>57</v>
      </c>
      <c r="B21" s="20" t="s">
        <v>16</v>
      </c>
      <c r="C21" s="20" t="s">
        <v>21</v>
      </c>
      <c r="D21" s="20" t="s">
        <v>40</v>
      </c>
      <c r="E21" s="23" t="s">
        <v>58</v>
      </c>
      <c r="F21" s="20" t="s">
        <v>29</v>
      </c>
      <c r="G21" s="24">
        <v>1000</v>
      </c>
      <c r="H21" s="22">
        <v>1000</v>
      </c>
    </row>
    <row r="22" spans="1:8" ht="126" x14ac:dyDescent="0.3">
      <c r="A22" s="25" t="s">
        <v>59</v>
      </c>
      <c r="B22" s="20" t="s">
        <v>16</v>
      </c>
      <c r="C22" s="20" t="s">
        <v>21</v>
      </c>
      <c r="D22" s="20" t="s">
        <v>40</v>
      </c>
      <c r="E22" s="23" t="s">
        <v>60</v>
      </c>
      <c r="F22" s="20" t="s">
        <v>29</v>
      </c>
      <c r="G22" s="24">
        <v>263.41000000000003</v>
      </c>
      <c r="H22" s="22">
        <v>263.41000000000003</v>
      </c>
    </row>
    <row r="23" spans="1:8" ht="204.75" x14ac:dyDescent="0.3">
      <c r="A23" s="25" t="s">
        <v>61</v>
      </c>
      <c r="B23" s="20" t="s">
        <v>16</v>
      </c>
      <c r="C23" s="20" t="s">
        <v>21</v>
      </c>
      <c r="D23" s="20" t="s">
        <v>40</v>
      </c>
      <c r="E23" s="23" t="s">
        <v>62</v>
      </c>
      <c r="F23" s="20" t="s">
        <v>29</v>
      </c>
      <c r="G23" s="24">
        <v>1109.03</v>
      </c>
      <c r="H23" s="22">
        <v>1109.03</v>
      </c>
    </row>
    <row r="24" spans="1:8" ht="78.75" x14ac:dyDescent="0.3">
      <c r="A24" s="25" t="s">
        <v>63</v>
      </c>
      <c r="B24" s="20" t="s">
        <v>16</v>
      </c>
      <c r="C24" s="20" t="s">
        <v>21</v>
      </c>
      <c r="D24" s="20" t="s">
        <v>40</v>
      </c>
      <c r="E24" s="23" t="s">
        <v>64</v>
      </c>
      <c r="F24" s="20" t="s">
        <v>29</v>
      </c>
      <c r="G24" s="24">
        <v>263.41000000000003</v>
      </c>
      <c r="H24" s="22">
        <v>263.41000000000003</v>
      </c>
    </row>
    <row r="25" spans="1:8" ht="94.5" x14ac:dyDescent="0.3">
      <c r="A25" s="25" t="s">
        <v>65</v>
      </c>
      <c r="B25" s="20" t="s">
        <v>16</v>
      </c>
      <c r="C25" s="20" t="s">
        <v>21</v>
      </c>
      <c r="D25" s="20" t="s">
        <v>40</v>
      </c>
      <c r="E25" s="23" t="s">
        <v>66</v>
      </c>
      <c r="F25" s="20" t="s">
        <v>29</v>
      </c>
      <c r="G25" s="24">
        <v>263.41000000000003</v>
      </c>
      <c r="H25" s="22">
        <v>263.41000000000003</v>
      </c>
    </row>
    <row r="26" spans="1:8" ht="126" x14ac:dyDescent="0.3">
      <c r="A26" s="25" t="s">
        <v>67</v>
      </c>
      <c r="B26" s="20" t="s">
        <v>16</v>
      </c>
      <c r="C26" s="20" t="s">
        <v>21</v>
      </c>
      <c r="D26" s="20" t="s">
        <v>40</v>
      </c>
      <c r="E26" s="23" t="s">
        <v>68</v>
      </c>
      <c r="F26" s="20" t="s">
        <v>29</v>
      </c>
      <c r="G26" s="24">
        <v>263.41000000000003</v>
      </c>
      <c r="H26" s="22">
        <v>263.41000000000003</v>
      </c>
    </row>
    <row r="27" spans="1:8" ht="110.25" x14ac:dyDescent="0.3">
      <c r="A27" s="25" t="s">
        <v>69</v>
      </c>
      <c r="B27" s="20" t="s">
        <v>16</v>
      </c>
      <c r="C27" s="20" t="s">
        <v>21</v>
      </c>
      <c r="D27" s="20" t="s">
        <v>40</v>
      </c>
      <c r="E27" s="23" t="s">
        <v>70</v>
      </c>
      <c r="F27" s="20" t="s">
        <v>29</v>
      </c>
      <c r="G27" s="24">
        <v>263.41000000000003</v>
      </c>
      <c r="H27" s="22">
        <v>263.41000000000003</v>
      </c>
    </row>
    <row r="28" spans="1:8" ht="78.75" x14ac:dyDescent="0.3">
      <c r="A28" s="25" t="s">
        <v>71</v>
      </c>
      <c r="B28" s="20" t="s">
        <v>16</v>
      </c>
      <c r="C28" s="20" t="s">
        <v>21</v>
      </c>
      <c r="D28" s="20" t="s">
        <v>40</v>
      </c>
      <c r="E28" s="23" t="s">
        <v>72</v>
      </c>
      <c r="F28" s="20" t="s">
        <v>29</v>
      </c>
      <c r="G28" s="24">
        <v>263.41000000000003</v>
      </c>
      <c r="H28" s="22">
        <v>263.41000000000003</v>
      </c>
    </row>
    <row r="29" spans="1:8" ht="47.25" x14ac:dyDescent="0.3">
      <c r="A29" s="25" t="s">
        <v>73</v>
      </c>
      <c r="B29" s="20" t="s">
        <v>16</v>
      </c>
      <c r="C29" s="20" t="s">
        <v>21</v>
      </c>
      <c r="D29" s="20" t="s">
        <v>40</v>
      </c>
      <c r="E29" s="23" t="s">
        <v>74</v>
      </c>
      <c r="F29" s="20" t="s">
        <v>31</v>
      </c>
      <c r="G29" s="24">
        <v>3774</v>
      </c>
      <c r="H29" s="22">
        <v>3774</v>
      </c>
    </row>
    <row r="30" spans="1:8" ht="126" x14ac:dyDescent="0.3">
      <c r="A30" s="25" t="s">
        <v>75</v>
      </c>
      <c r="B30" s="20" t="s">
        <v>16</v>
      </c>
      <c r="C30" s="20" t="s">
        <v>22</v>
      </c>
      <c r="D30" s="20" t="s">
        <v>76</v>
      </c>
      <c r="E30" s="23" t="s">
        <v>77</v>
      </c>
      <c r="F30" s="20" t="s">
        <v>24</v>
      </c>
      <c r="G30" s="24">
        <v>112400</v>
      </c>
      <c r="H30" s="22">
        <v>112400</v>
      </c>
    </row>
    <row r="31" spans="1:8" ht="78.75" x14ac:dyDescent="0.3">
      <c r="A31" s="17" t="s">
        <v>78</v>
      </c>
      <c r="B31" s="20" t="s">
        <v>16</v>
      </c>
      <c r="C31" s="20" t="s">
        <v>22</v>
      </c>
      <c r="D31" s="20" t="s">
        <v>76</v>
      </c>
      <c r="E31" s="23" t="s">
        <v>77</v>
      </c>
      <c r="F31" s="20" t="s">
        <v>29</v>
      </c>
      <c r="G31" s="24">
        <v>3000</v>
      </c>
      <c r="H31" s="22">
        <v>3000</v>
      </c>
    </row>
    <row r="32" spans="1:8" ht="63" x14ac:dyDescent="0.3">
      <c r="A32" s="17" t="s">
        <v>42</v>
      </c>
      <c r="B32" s="20" t="s">
        <v>16</v>
      </c>
      <c r="C32" s="20" t="s">
        <v>76</v>
      </c>
      <c r="D32" s="20" t="s">
        <v>79</v>
      </c>
      <c r="E32" s="23" t="s">
        <v>43</v>
      </c>
      <c r="F32" s="20" t="s">
        <v>29</v>
      </c>
      <c r="G32" s="24">
        <v>50000</v>
      </c>
      <c r="H32" s="24">
        <v>50000</v>
      </c>
    </row>
    <row r="33" spans="1:8" ht="78.75" x14ac:dyDescent="0.3">
      <c r="A33" s="17" t="s">
        <v>80</v>
      </c>
      <c r="B33" s="20" t="s">
        <v>16</v>
      </c>
      <c r="C33" s="20" t="s">
        <v>26</v>
      </c>
      <c r="D33" s="20" t="s">
        <v>81</v>
      </c>
      <c r="E33" s="23" t="s">
        <v>82</v>
      </c>
      <c r="F33" s="20" t="s">
        <v>29</v>
      </c>
      <c r="G33" s="24">
        <v>299674.40999999997</v>
      </c>
      <c r="H33" s="24">
        <v>299253.36</v>
      </c>
    </row>
    <row r="34" spans="1:8" ht="110.25" x14ac:dyDescent="0.3">
      <c r="A34" s="17" t="s">
        <v>83</v>
      </c>
      <c r="B34" s="20" t="s">
        <v>16</v>
      </c>
      <c r="C34" s="20" t="s">
        <v>26</v>
      </c>
      <c r="D34" s="20" t="s">
        <v>81</v>
      </c>
      <c r="E34" s="23" t="s">
        <v>84</v>
      </c>
      <c r="F34" s="20" t="s">
        <v>29</v>
      </c>
      <c r="G34" s="24">
        <v>1065403.73</v>
      </c>
      <c r="H34" s="24">
        <v>1064704.3</v>
      </c>
    </row>
    <row r="35" spans="1:8" ht="94.5" x14ac:dyDescent="0.3">
      <c r="A35" s="17" t="s">
        <v>85</v>
      </c>
      <c r="B35" s="20" t="s">
        <v>16</v>
      </c>
      <c r="C35" s="20" t="s">
        <v>26</v>
      </c>
      <c r="D35" s="20" t="s">
        <v>86</v>
      </c>
      <c r="E35" s="23" t="s">
        <v>87</v>
      </c>
      <c r="F35" s="20" t="s">
        <v>29</v>
      </c>
      <c r="G35" s="24">
        <v>30000</v>
      </c>
      <c r="H35" s="24">
        <v>30000</v>
      </c>
    </row>
    <row r="36" spans="1:8" ht="78.75" x14ac:dyDescent="0.3">
      <c r="A36" s="17" t="s">
        <v>88</v>
      </c>
      <c r="B36" s="20" t="s">
        <v>16</v>
      </c>
      <c r="C36" s="20" t="s">
        <v>89</v>
      </c>
      <c r="D36" s="20" t="s">
        <v>22</v>
      </c>
      <c r="E36" s="23" t="s">
        <v>90</v>
      </c>
      <c r="F36" s="20" t="s">
        <v>29</v>
      </c>
      <c r="G36" s="24">
        <v>222912.97</v>
      </c>
      <c r="H36" s="22">
        <v>218612.97</v>
      </c>
    </row>
    <row r="37" spans="1:8" ht="78.75" x14ac:dyDescent="0.3">
      <c r="A37" s="17" t="s">
        <v>91</v>
      </c>
      <c r="B37" s="20" t="s">
        <v>16</v>
      </c>
      <c r="C37" s="20" t="s">
        <v>89</v>
      </c>
      <c r="D37" s="20" t="s">
        <v>22</v>
      </c>
      <c r="E37" s="23" t="s">
        <v>92</v>
      </c>
      <c r="F37" s="20" t="s">
        <v>29</v>
      </c>
      <c r="G37" s="24">
        <v>100000</v>
      </c>
      <c r="H37" s="22">
        <v>99934.67</v>
      </c>
    </row>
    <row r="38" spans="1:8" ht="47.25" x14ac:dyDescent="0.3">
      <c r="A38" s="17" t="s">
        <v>93</v>
      </c>
      <c r="B38" s="20" t="s">
        <v>16</v>
      </c>
      <c r="C38" s="20" t="s">
        <v>89</v>
      </c>
      <c r="D38" s="20" t="s">
        <v>76</v>
      </c>
      <c r="E38" s="23" t="s">
        <v>94</v>
      </c>
      <c r="F38" s="20" t="s">
        <v>29</v>
      </c>
      <c r="G38" s="24">
        <v>1315716.6100000001</v>
      </c>
      <c r="H38" s="22">
        <v>1146420.78</v>
      </c>
    </row>
    <row r="39" spans="1:8" ht="47.25" x14ac:dyDescent="0.3">
      <c r="A39" s="28" t="s">
        <v>95</v>
      </c>
      <c r="B39" s="20" t="s">
        <v>16</v>
      </c>
      <c r="C39" s="20" t="s">
        <v>89</v>
      </c>
      <c r="D39" s="20" t="s">
        <v>76</v>
      </c>
      <c r="E39" s="23" t="s">
        <v>96</v>
      </c>
      <c r="F39" s="20" t="s">
        <v>29</v>
      </c>
      <c r="G39" s="24">
        <v>85791.88</v>
      </c>
      <c r="H39" s="22">
        <v>85668.74</v>
      </c>
    </row>
    <row r="40" spans="1:8" ht="63" x14ac:dyDescent="0.3">
      <c r="A40" s="25" t="s">
        <v>97</v>
      </c>
      <c r="B40" s="20" t="s">
        <v>16</v>
      </c>
      <c r="C40" s="20" t="s">
        <v>89</v>
      </c>
      <c r="D40" s="20" t="s">
        <v>76</v>
      </c>
      <c r="E40" s="23" t="s">
        <v>98</v>
      </c>
      <c r="F40" s="20" t="s">
        <v>29</v>
      </c>
      <c r="G40" s="24">
        <v>1500</v>
      </c>
      <c r="H40" s="22">
        <v>1500</v>
      </c>
    </row>
    <row r="41" spans="1:8" ht="94.5" x14ac:dyDescent="0.3">
      <c r="A41" s="25" t="s">
        <v>99</v>
      </c>
      <c r="B41" s="20" t="s">
        <v>16</v>
      </c>
      <c r="C41" s="20" t="s">
        <v>89</v>
      </c>
      <c r="D41" s="20" t="s">
        <v>76</v>
      </c>
      <c r="E41" s="23" t="s">
        <v>100</v>
      </c>
      <c r="F41" s="20" t="s">
        <v>29</v>
      </c>
      <c r="G41" s="24">
        <v>15496.53</v>
      </c>
      <c r="H41" s="22">
        <v>15496.53</v>
      </c>
    </row>
    <row r="42" spans="1:8" ht="94.5" x14ac:dyDescent="0.3">
      <c r="A42" s="25" t="s">
        <v>101</v>
      </c>
      <c r="B42" s="20" t="s">
        <v>16</v>
      </c>
      <c r="C42" s="20" t="s">
        <v>89</v>
      </c>
      <c r="D42" s="20" t="s">
        <v>76</v>
      </c>
      <c r="E42" s="23" t="s">
        <v>102</v>
      </c>
      <c r="F42" s="20" t="s">
        <v>29</v>
      </c>
      <c r="G42" s="24">
        <v>15393.9</v>
      </c>
      <c r="H42" s="22">
        <v>15393.9</v>
      </c>
    </row>
    <row r="43" spans="1:8" ht="126" x14ac:dyDescent="0.3">
      <c r="A43" s="25" t="s">
        <v>103</v>
      </c>
      <c r="B43" s="20" t="s">
        <v>16</v>
      </c>
      <c r="C43" s="20" t="s">
        <v>89</v>
      </c>
      <c r="D43" s="20" t="s">
        <v>76</v>
      </c>
      <c r="E43" s="23" t="s">
        <v>104</v>
      </c>
      <c r="F43" s="20" t="s">
        <v>29</v>
      </c>
      <c r="G43" s="24">
        <v>798790</v>
      </c>
      <c r="H43" s="22">
        <v>798790</v>
      </c>
    </row>
    <row r="44" spans="1:8" ht="126" x14ac:dyDescent="0.3">
      <c r="A44" s="25" t="s">
        <v>105</v>
      </c>
      <c r="B44" s="20" t="s">
        <v>16</v>
      </c>
      <c r="C44" s="20" t="s">
        <v>89</v>
      </c>
      <c r="D44" s="20" t="s">
        <v>76</v>
      </c>
      <c r="E44" s="23" t="s">
        <v>106</v>
      </c>
      <c r="F44" s="20" t="s">
        <v>29</v>
      </c>
      <c r="G44" s="24">
        <v>793500</v>
      </c>
      <c r="H44" s="22">
        <v>793500</v>
      </c>
    </row>
    <row r="45" spans="1:8" ht="78.75" x14ac:dyDescent="0.3">
      <c r="A45" s="17" t="s">
        <v>107</v>
      </c>
      <c r="B45" s="20" t="s">
        <v>16</v>
      </c>
      <c r="C45" s="20" t="s">
        <v>89</v>
      </c>
      <c r="D45" s="20" t="s">
        <v>76</v>
      </c>
      <c r="E45" s="23" t="s">
        <v>108</v>
      </c>
      <c r="F45" s="20" t="s">
        <v>29</v>
      </c>
      <c r="G45" s="24">
        <v>123710.73</v>
      </c>
      <c r="H45" s="22">
        <v>123710.73</v>
      </c>
    </row>
    <row r="46" spans="1:8" ht="78.75" x14ac:dyDescent="0.3">
      <c r="A46" s="17" t="s">
        <v>109</v>
      </c>
      <c r="B46" s="20" t="s">
        <v>16</v>
      </c>
      <c r="C46" s="20" t="s">
        <v>110</v>
      </c>
      <c r="D46" s="20" t="s">
        <v>89</v>
      </c>
      <c r="E46" s="23" t="s">
        <v>111</v>
      </c>
      <c r="F46" s="20" t="s">
        <v>29</v>
      </c>
      <c r="G46" s="24">
        <v>11200</v>
      </c>
      <c r="H46" s="22">
        <v>11200</v>
      </c>
    </row>
    <row r="47" spans="1:8" ht="78.75" x14ac:dyDescent="0.3">
      <c r="A47" s="17" t="s">
        <v>112</v>
      </c>
      <c r="B47" s="20" t="s">
        <v>16</v>
      </c>
      <c r="C47" s="20" t="s">
        <v>110</v>
      </c>
      <c r="D47" s="20" t="s">
        <v>110</v>
      </c>
      <c r="E47" s="23" t="s">
        <v>113</v>
      </c>
      <c r="F47" s="20" t="s">
        <v>29</v>
      </c>
      <c r="G47" s="24">
        <v>2400</v>
      </c>
      <c r="H47" s="22">
        <v>2400</v>
      </c>
    </row>
    <row r="48" spans="1:8" ht="63" x14ac:dyDescent="0.3">
      <c r="A48" s="17" t="s">
        <v>125</v>
      </c>
      <c r="B48" s="20" t="s">
        <v>16</v>
      </c>
      <c r="C48" s="20" t="s">
        <v>79</v>
      </c>
      <c r="D48" s="20" t="s">
        <v>21</v>
      </c>
      <c r="E48" s="23" t="s">
        <v>126</v>
      </c>
      <c r="F48" s="20" t="s">
        <v>119</v>
      </c>
      <c r="G48" s="24">
        <v>36000</v>
      </c>
      <c r="H48" s="24">
        <v>36000</v>
      </c>
    </row>
    <row r="49" spans="1:9" s="4" customFormat="1" x14ac:dyDescent="0.25">
      <c r="A49" s="13" t="s">
        <v>127</v>
      </c>
      <c r="B49" s="29"/>
      <c r="C49" s="29"/>
      <c r="D49" s="29"/>
      <c r="E49" s="29"/>
      <c r="F49" s="29"/>
      <c r="G49" s="15">
        <f>G5</f>
        <v>8776910.2500000019</v>
      </c>
      <c r="H49" s="15">
        <f>H5</f>
        <v>8436566.8600000031</v>
      </c>
    </row>
    <row r="50" spans="1:9" s="31" customFormat="1" x14ac:dyDescent="0.3">
      <c r="A50" s="1"/>
      <c r="B50" s="1"/>
      <c r="C50" s="1"/>
      <c r="D50" s="1"/>
      <c r="E50" s="1"/>
      <c r="F50" s="1"/>
      <c r="G50" s="30"/>
      <c r="I50" s="32"/>
    </row>
    <row r="51" spans="1:9" s="31" customFormat="1" x14ac:dyDescent="0.3">
      <c r="A51" s="1"/>
      <c r="B51" s="1"/>
      <c r="C51" s="1"/>
      <c r="D51" s="1"/>
      <c r="E51" s="1"/>
      <c r="F51" s="1"/>
      <c r="G51" s="33"/>
    </row>
    <row r="52" spans="1:9" x14ac:dyDescent="0.3">
      <c r="B52" s="1"/>
      <c r="C52" s="1"/>
      <c r="D52" s="1"/>
      <c r="E52" s="1"/>
      <c r="F52" s="1"/>
      <c r="G52" s="34"/>
    </row>
    <row r="53" spans="1:9" x14ac:dyDescent="0.3">
      <c r="B53" s="1"/>
      <c r="C53" s="1"/>
      <c r="D53" s="1"/>
      <c r="E53" s="1"/>
      <c r="F53" s="1"/>
      <c r="G53" s="33"/>
    </row>
    <row r="54" spans="1:9" x14ac:dyDescent="0.3">
      <c r="B54" s="1"/>
      <c r="C54" s="1"/>
      <c r="D54" s="1"/>
      <c r="E54" s="1"/>
      <c r="F54" s="1"/>
      <c r="G54" s="33"/>
    </row>
    <row r="55" spans="1:9" x14ac:dyDescent="0.3">
      <c r="B55" s="1"/>
      <c r="C55" s="1"/>
      <c r="D55" s="1"/>
      <c r="E55" s="1"/>
      <c r="F55" s="1"/>
      <c r="G55" s="33"/>
    </row>
    <row r="56" spans="1:9" x14ac:dyDescent="0.3">
      <c r="B56" s="1"/>
      <c r="C56" s="1"/>
      <c r="D56" s="1"/>
      <c r="E56" s="1"/>
      <c r="F56" s="1"/>
      <c r="G56" s="33"/>
    </row>
    <row r="57" spans="1:9" x14ac:dyDescent="0.3">
      <c r="B57" s="1"/>
      <c r="C57" s="1"/>
      <c r="D57" s="1"/>
      <c r="E57" s="1"/>
      <c r="F57" s="1"/>
      <c r="G57" s="33"/>
    </row>
    <row r="58" spans="1:9" x14ac:dyDescent="0.3">
      <c r="B58" s="1"/>
      <c r="C58" s="1"/>
      <c r="D58" s="1"/>
      <c r="E58" s="1"/>
      <c r="F58" s="1"/>
      <c r="G58" s="33"/>
    </row>
    <row r="59" spans="1:9" x14ac:dyDescent="0.3">
      <c r="B59" s="1"/>
      <c r="C59" s="1"/>
      <c r="D59" s="1"/>
      <c r="E59" s="1"/>
      <c r="F59" s="1"/>
      <c r="G59" s="33"/>
    </row>
    <row r="60" spans="1:9" x14ac:dyDescent="0.3">
      <c r="B60" s="1"/>
      <c r="C60" s="1"/>
      <c r="D60" s="1"/>
      <c r="E60" s="1"/>
      <c r="F60" s="1"/>
      <c r="G60" s="33"/>
    </row>
    <row r="61" spans="1:9" x14ac:dyDescent="0.3">
      <c r="B61" s="1"/>
      <c r="C61" s="1"/>
      <c r="D61" s="1"/>
      <c r="E61" s="1"/>
      <c r="F61" s="1"/>
      <c r="G61" s="33"/>
    </row>
    <row r="62" spans="1:9" x14ac:dyDescent="0.3">
      <c r="B62" s="1"/>
      <c r="C62" s="1"/>
      <c r="D62" s="1"/>
      <c r="E62" s="1"/>
      <c r="F62" s="1"/>
      <c r="G62" s="33"/>
    </row>
    <row r="63" spans="1:9" x14ac:dyDescent="0.3">
      <c r="B63" s="1"/>
      <c r="C63" s="1"/>
      <c r="D63" s="1"/>
      <c r="E63" s="1"/>
      <c r="F63" s="1"/>
      <c r="G63" s="33"/>
    </row>
    <row r="64" spans="1:9" x14ac:dyDescent="0.3">
      <c r="B64" s="1"/>
      <c r="C64" s="1"/>
      <c r="D64" s="1"/>
      <c r="E64" s="1"/>
      <c r="F64" s="1"/>
      <c r="G64" s="33"/>
    </row>
    <row r="65" spans="2:7" x14ac:dyDescent="0.3">
      <c r="B65" s="1"/>
      <c r="C65" s="1"/>
      <c r="D65" s="1"/>
      <c r="E65" s="1"/>
      <c r="F65" s="1"/>
      <c r="G65" s="33"/>
    </row>
    <row r="66" spans="2:7" x14ac:dyDescent="0.3">
      <c r="B66" s="1"/>
      <c r="C66" s="1"/>
      <c r="D66" s="1"/>
      <c r="E66" s="1"/>
      <c r="F66" s="1"/>
      <c r="G66" s="33"/>
    </row>
    <row r="67" spans="2:7" x14ac:dyDescent="0.3">
      <c r="B67" s="1"/>
      <c r="C67" s="1"/>
      <c r="D67" s="1"/>
      <c r="E67" s="1"/>
      <c r="F67" s="1"/>
      <c r="G67" s="33"/>
    </row>
    <row r="68" spans="2:7" x14ac:dyDescent="0.3">
      <c r="B68" s="1"/>
      <c r="C68" s="1"/>
      <c r="D68" s="1"/>
      <c r="E68" s="1"/>
      <c r="F68" s="1"/>
      <c r="G68" s="33"/>
    </row>
    <row r="69" spans="2:7" x14ac:dyDescent="0.3">
      <c r="B69" s="1"/>
      <c r="C69" s="1"/>
      <c r="D69" s="1"/>
      <c r="E69" s="1"/>
      <c r="F69" s="1"/>
      <c r="G69" s="33"/>
    </row>
    <row r="70" spans="2:7" x14ac:dyDescent="0.3">
      <c r="B70" s="1"/>
      <c r="C70" s="1"/>
      <c r="D70" s="1"/>
      <c r="E70" s="1"/>
      <c r="F70" s="1"/>
      <c r="G70" s="33"/>
    </row>
    <row r="71" spans="2:7" x14ac:dyDescent="0.3">
      <c r="B71" s="1"/>
      <c r="C71" s="1"/>
      <c r="D71" s="1"/>
      <c r="E71" s="1"/>
      <c r="F71" s="1"/>
      <c r="G71" s="33"/>
    </row>
    <row r="72" spans="2:7" x14ac:dyDescent="0.3">
      <c r="B72" s="1"/>
      <c r="C72" s="1"/>
      <c r="D72" s="1"/>
      <c r="E72" s="1"/>
      <c r="F72" s="1"/>
      <c r="G72" s="33"/>
    </row>
    <row r="73" spans="2:7" x14ac:dyDescent="0.3">
      <c r="B73" s="1"/>
      <c r="C73" s="1"/>
      <c r="D73" s="1"/>
      <c r="E73" s="1"/>
      <c r="F73" s="1"/>
      <c r="G73" s="33"/>
    </row>
    <row r="74" spans="2:7" x14ac:dyDescent="0.3">
      <c r="B74" s="1"/>
      <c r="C74" s="1"/>
      <c r="D74" s="1"/>
      <c r="E74" s="1"/>
      <c r="F74" s="1"/>
      <c r="G74" s="33"/>
    </row>
    <row r="75" spans="2:7" x14ac:dyDescent="0.3">
      <c r="B75" s="1"/>
      <c r="C75" s="1"/>
      <c r="D75" s="1"/>
      <c r="E75" s="1"/>
      <c r="F75" s="1"/>
      <c r="G75" s="33"/>
    </row>
    <row r="76" spans="2:7" x14ac:dyDescent="0.3">
      <c r="B76" s="1"/>
      <c r="C76" s="1"/>
      <c r="D76" s="1"/>
      <c r="E76" s="1"/>
      <c r="F76" s="1"/>
      <c r="G76" s="33"/>
    </row>
    <row r="77" spans="2:7" x14ac:dyDescent="0.3">
      <c r="B77" s="1"/>
      <c r="C77" s="1"/>
      <c r="D77" s="1"/>
      <c r="E77" s="1"/>
      <c r="F77" s="1"/>
      <c r="G77" s="33"/>
    </row>
    <row r="78" spans="2:7" x14ac:dyDescent="0.3">
      <c r="B78" s="1"/>
      <c r="C78" s="1"/>
      <c r="D78" s="1"/>
      <c r="E78" s="1"/>
      <c r="F78" s="1"/>
      <c r="G78" s="33"/>
    </row>
    <row r="79" spans="2:7" x14ac:dyDescent="0.3">
      <c r="B79" s="1"/>
      <c r="C79" s="1"/>
      <c r="D79" s="1"/>
      <c r="E79" s="1"/>
      <c r="F79" s="1"/>
      <c r="G79" s="33"/>
    </row>
    <row r="80" spans="2:7" x14ac:dyDescent="0.3">
      <c r="B80" s="1"/>
      <c r="C80" s="1"/>
      <c r="D80" s="1"/>
      <c r="E80" s="1"/>
      <c r="F80" s="1"/>
      <c r="G80" s="33"/>
    </row>
    <row r="81" spans="2:7" x14ac:dyDescent="0.3">
      <c r="B81" s="1"/>
      <c r="C81" s="1"/>
      <c r="D81" s="1"/>
      <c r="E81" s="1"/>
      <c r="F81" s="1"/>
      <c r="G81" s="33"/>
    </row>
    <row r="82" spans="2:7" x14ac:dyDescent="0.3">
      <c r="B82" s="1"/>
      <c r="C82" s="1"/>
      <c r="D82" s="1"/>
      <c r="E82" s="1"/>
      <c r="F82" s="1"/>
      <c r="G82" s="33"/>
    </row>
    <row r="83" spans="2:7" x14ac:dyDescent="0.3">
      <c r="B83" s="1"/>
      <c r="C83" s="1"/>
      <c r="D83" s="1"/>
      <c r="E83" s="1"/>
      <c r="F83" s="1"/>
      <c r="G83" s="33"/>
    </row>
    <row r="84" spans="2:7" x14ac:dyDescent="0.3">
      <c r="B84" s="1"/>
      <c r="C84" s="1"/>
      <c r="D84" s="1"/>
      <c r="E84" s="1"/>
      <c r="F84" s="1"/>
      <c r="G84" s="33"/>
    </row>
    <row r="85" spans="2:7" x14ac:dyDescent="0.3">
      <c r="B85" s="1"/>
      <c r="C85" s="1"/>
      <c r="D85" s="1"/>
      <c r="E85" s="1"/>
      <c r="F85" s="1"/>
      <c r="G85" s="33"/>
    </row>
    <row r="86" spans="2:7" x14ac:dyDescent="0.3">
      <c r="B86" s="1"/>
      <c r="C86" s="1"/>
      <c r="D86" s="1"/>
      <c r="E86" s="1"/>
      <c r="F86" s="1"/>
      <c r="G86" s="33"/>
    </row>
    <row r="87" spans="2:7" x14ac:dyDescent="0.3">
      <c r="B87" s="1"/>
      <c r="C87" s="1"/>
      <c r="D87" s="1"/>
      <c r="E87" s="1"/>
      <c r="F87" s="1"/>
      <c r="G87" s="33"/>
    </row>
    <row r="88" spans="2:7" x14ac:dyDescent="0.3">
      <c r="B88" s="1"/>
      <c r="C88" s="1"/>
      <c r="D88" s="1"/>
      <c r="E88" s="1"/>
      <c r="F88" s="1"/>
      <c r="G88" s="33"/>
    </row>
    <row r="89" spans="2:7" x14ac:dyDescent="0.3">
      <c r="B89" s="1"/>
      <c r="C89" s="1"/>
      <c r="D89" s="1"/>
      <c r="E89" s="1"/>
      <c r="F89" s="1"/>
      <c r="G89" s="33"/>
    </row>
    <row r="90" spans="2:7" x14ac:dyDescent="0.3">
      <c r="B90" s="1"/>
      <c r="C90" s="1"/>
      <c r="D90" s="1"/>
      <c r="E90" s="1"/>
      <c r="F90" s="1"/>
      <c r="G90" s="33"/>
    </row>
    <row r="91" spans="2:7" x14ac:dyDescent="0.3">
      <c r="B91" s="1"/>
      <c r="C91" s="1"/>
      <c r="D91" s="1"/>
      <c r="E91" s="1"/>
      <c r="F91" s="1"/>
      <c r="G91" s="33"/>
    </row>
    <row r="92" spans="2:7" x14ac:dyDescent="0.3">
      <c r="B92" s="1"/>
      <c r="C92" s="1"/>
      <c r="D92" s="1"/>
      <c r="E92" s="1"/>
      <c r="F92" s="1"/>
      <c r="G92" s="33"/>
    </row>
    <row r="93" spans="2:7" x14ac:dyDescent="0.3">
      <c r="B93" s="1"/>
      <c r="C93" s="1"/>
      <c r="D93" s="1"/>
      <c r="E93" s="1"/>
      <c r="F93" s="1"/>
      <c r="G93" s="33"/>
    </row>
    <row r="94" spans="2:7" x14ac:dyDescent="0.3">
      <c r="B94" s="1"/>
      <c r="C94" s="1"/>
      <c r="D94" s="1"/>
      <c r="E94" s="1"/>
      <c r="F94" s="1"/>
      <c r="G94" s="33"/>
    </row>
    <row r="95" spans="2:7" x14ac:dyDescent="0.3">
      <c r="B95" s="1"/>
      <c r="C95" s="1"/>
      <c r="D95" s="1"/>
      <c r="E95" s="1"/>
      <c r="F95" s="1"/>
      <c r="G95" s="35"/>
    </row>
    <row r="96" spans="2:7" x14ac:dyDescent="0.3">
      <c r="B96" s="1"/>
      <c r="C96" s="1"/>
      <c r="D96" s="1"/>
      <c r="E96" s="1"/>
      <c r="F96" s="1"/>
      <c r="G96" s="35"/>
    </row>
    <row r="97" spans="2:7" x14ac:dyDescent="0.3">
      <c r="B97" s="1"/>
      <c r="C97" s="1"/>
      <c r="D97" s="1"/>
      <c r="E97" s="1"/>
      <c r="F97" s="1"/>
      <c r="G97" s="33"/>
    </row>
    <row r="98" spans="2:7" x14ac:dyDescent="0.3">
      <c r="B98" s="1"/>
      <c r="C98" s="1"/>
      <c r="D98" s="1"/>
      <c r="E98" s="1"/>
      <c r="F98" s="1"/>
      <c r="G98" s="33"/>
    </row>
    <row r="99" spans="2:7" x14ac:dyDescent="0.3">
      <c r="B99" s="1"/>
      <c r="C99" s="1"/>
      <c r="D99" s="1"/>
      <c r="E99" s="1"/>
      <c r="F99" s="1"/>
      <c r="G99" s="33"/>
    </row>
    <row r="100" spans="2:7" x14ac:dyDescent="0.3">
      <c r="B100" s="1"/>
      <c r="C100" s="1"/>
      <c r="D100" s="1"/>
      <c r="E100" s="1"/>
      <c r="F100" s="1"/>
      <c r="G100" s="33"/>
    </row>
    <row r="101" spans="2:7" x14ac:dyDescent="0.3">
      <c r="B101" s="1"/>
      <c r="C101" s="1"/>
      <c r="D101" s="1"/>
      <c r="E101" s="1"/>
      <c r="F101" s="1"/>
      <c r="G101" s="33"/>
    </row>
    <row r="102" spans="2:7" x14ac:dyDescent="0.3">
      <c r="B102" s="1"/>
      <c r="C102" s="1"/>
      <c r="D102" s="1"/>
      <c r="E102" s="1"/>
      <c r="F102" s="1"/>
      <c r="G102" s="33"/>
    </row>
    <row r="103" spans="2:7" x14ac:dyDescent="0.3">
      <c r="B103" s="1"/>
      <c r="C103" s="1"/>
      <c r="D103" s="1"/>
      <c r="E103" s="1"/>
      <c r="F103" s="1"/>
      <c r="G103" s="33"/>
    </row>
    <row r="104" spans="2:7" x14ac:dyDescent="0.3">
      <c r="B104" s="1"/>
      <c r="C104" s="1"/>
      <c r="D104" s="1"/>
      <c r="E104" s="1"/>
      <c r="F104" s="1"/>
      <c r="G104" s="33"/>
    </row>
    <row r="105" spans="2:7" x14ac:dyDescent="0.3">
      <c r="B105" s="1"/>
      <c r="C105" s="1"/>
      <c r="D105" s="1"/>
      <c r="E105" s="1"/>
      <c r="F105" s="1"/>
      <c r="G105" s="33"/>
    </row>
    <row r="106" spans="2:7" x14ac:dyDescent="0.3">
      <c r="B106" s="1"/>
      <c r="C106" s="1"/>
      <c r="D106" s="1"/>
      <c r="E106" s="1"/>
      <c r="F106" s="1"/>
      <c r="G106" s="33"/>
    </row>
    <row r="107" spans="2:7" x14ac:dyDescent="0.3">
      <c r="B107" s="1"/>
      <c r="C107" s="1"/>
      <c r="D107" s="1"/>
      <c r="E107" s="1"/>
      <c r="F107" s="1"/>
      <c r="G107" s="33"/>
    </row>
    <row r="108" spans="2:7" x14ac:dyDescent="0.3">
      <c r="B108" s="1"/>
      <c r="C108" s="1"/>
      <c r="D108" s="1"/>
      <c r="E108" s="1"/>
      <c r="F108" s="1"/>
      <c r="G108" s="33"/>
    </row>
    <row r="109" spans="2:7" x14ac:dyDescent="0.3">
      <c r="B109" s="1"/>
      <c r="C109" s="1"/>
      <c r="D109" s="1"/>
      <c r="E109" s="1"/>
      <c r="F109" s="1"/>
      <c r="G109" s="33"/>
    </row>
    <row r="110" spans="2:7" x14ac:dyDescent="0.3">
      <c r="B110" s="1"/>
      <c r="C110" s="1"/>
      <c r="D110" s="1"/>
      <c r="E110" s="1"/>
      <c r="F110" s="1"/>
      <c r="G110" s="33"/>
    </row>
    <row r="111" spans="2:7" x14ac:dyDescent="0.3">
      <c r="B111" s="1"/>
      <c r="C111" s="1"/>
      <c r="D111" s="1"/>
      <c r="E111" s="1"/>
      <c r="F111" s="1"/>
      <c r="G111" s="33"/>
    </row>
    <row r="112" spans="2:7" x14ac:dyDescent="0.3">
      <c r="B112" s="1"/>
      <c r="C112" s="1"/>
      <c r="D112" s="1"/>
      <c r="E112" s="1"/>
      <c r="F112" s="1"/>
      <c r="G112" s="33"/>
    </row>
    <row r="113" spans="2:7" x14ac:dyDescent="0.3">
      <c r="B113" s="1"/>
      <c r="C113" s="1"/>
      <c r="D113" s="1"/>
      <c r="E113" s="1"/>
      <c r="F113" s="1"/>
      <c r="G113" s="33"/>
    </row>
    <row r="114" spans="2:7" x14ac:dyDescent="0.3">
      <c r="B114" s="1"/>
      <c r="C114" s="1"/>
      <c r="D114" s="1"/>
      <c r="E114" s="1"/>
      <c r="F114" s="1"/>
      <c r="G114" s="33"/>
    </row>
    <row r="115" spans="2:7" x14ac:dyDescent="0.3">
      <c r="B115" s="1"/>
      <c r="C115" s="1"/>
      <c r="D115" s="1"/>
      <c r="E115" s="1"/>
      <c r="F115" s="1"/>
      <c r="G115" s="33"/>
    </row>
    <row r="116" spans="2:7" x14ac:dyDescent="0.3">
      <c r="B116" s="1"/>
      <c r="C116" s="1"/>
      <c r="D116" s="1"/>
      <c r="E116" s="1"/>
      <c r="F116" s="1"/>
      <c r="G116" s="33"/>
    </row>
    <row r="117" spans="2:7" x14ac:dyDescent="0.3">
      <c r="B117" s="1"/>
      <c r="C117" s="1"/>
      <c r="D117" s="1"/>
      <c r="E117" s="1"/>
      <c r="F117" s="1"/>
      <c r="G117" s="33"/>
    </row>
    <row r="118" spans="2:7" x14ac:dyDescent="0.3">
      <c r="B118" s="1"/>
      <c r="C118" s="1"/>
      <c r="D118" s="1"/>
      <c r="E118" s="1"/>
      <c r="F118" s="1"/>
      <c r="G118" s="33"/>
    </row>
    <row r="119" spans="2:7" x14ac:dyDescent="0.3">
      <c r="B119" s="1"/>
      <c r="C119" s="1"/>
      <c r="D119" s="1"/>
      <c r="E119" s="1"/>
      <c r="F119" s="1"/>
      <c r="G119" s="33"/>
    </row>
    <row r="120" spans="2:7" x14ac:dyDescent="0.3">
      <c r="B120" s="1"/>
      <c r="C120" s="1"/>
      <c r="D120" s="1"/>
      <c r="E120" s="1"/>
      <c r="F120" s="1"/>
      <c r="G120" s="33"/>
    </row>
    <row r="121" spans="2:7" x14ac:dyDescent="0.3">
      <c r="B121" s="1"/>
      <c r="C121" s="1"/>
      <c r="D121" s="1"/>
      <c r="E121" s="1"/>
      <c r="F121" s="1"/>
      <c r="G121" s="33"/>
    </row>
    <row r="122" spans="2:7" x14ac:dyDescent="0.3">
      <c r="B122" s="1"/>
      <c r="C122" s="1"/>
      <c r="D122" s="1"/>
      <c r="E122" s="1"/>
      <c r="F122" s="1"/>
      <c r="G122" s="33"/>
    </row>
    <row r="123" spans="2:7" x14ac:dyDescent="0.3">
      <c r="B123" s="1"/>
      <c r="C123" s="1"/>
      <c r="D123" s="1"/>
      <c r="E123" s="1"/>
      <c r="F123" s="1"/>
      <c r="G123" s="33"/>
    </row>
    <row r="124" spans="2:7" x14ac:dyDescent="0.3">
      <c r="B124" s="1"/>
      <c r="C124" s="1"/>
      <c r="D124" s="1"/>
      <c r="E124" s="1"/>
      <c r="F124" s="1"/>
      <c r="G124" s="33"/>
    </row>
    <row r="125" spans="2:7" x14ac:dyDescent="0.3">
      <c r="B125" s="1"/>
      <c r="C125" s="1"/>
      <c r="D125" s="1"/>
      <c r="E125" s="1"/>
      <c r="F125" s="1"/>
      <c r="G125" s="33"/>
    </row>
    <row r="126" spans="2:7" x14ac:dyDescent="0.3">
      <c r="B126" s="1"/>
      <c r="C126" s="1"/>
      <c r="D126" s="1"/>
      <c r="E126" s="1"/>
      <c r="F126" s="1"/>
      <c r="G126" s="33"/>
    </row>
    <row r="127" spans="2:7" x14ac:dyDescent="0.3">
      <c r="B127" s="1"/>
      <c r="C127" s="1"/>
      <c r="D127" s="1"/>
      <c r="E127" s="1"/>
      <c r="F127" s="1"/>
      <c r="G127" s="33"/>
    </row>
    <row r="128" spans="2:7" x14ac:dyDescent="0.3">
      <c r="B128" s="1"/>
      <c r="C128" s="1"/>
      <c r="D128" s="1"/>
      <c r="E128" s="1"/>
      <c r="F128" s="1"/>
      <c r="G128" s="33"/>
    </row>
    <row r="129" spans="2:7" x14ac:dyDescent="0.3">
      <c r="B129" s="1"/>
      <c r="C129" s="1"/>
      <c r="D129" s="1"/>
      <c r="E129" s="1"/>
      <c r="F129" s="1"/>
      <c r="G129" s="33"/>
    </row>
    <row r="130" spans="2:7" x14ac:dyDescent="0.3">
      <c r="B130" s="1"/>
      <c r="C130" s="1"/>
      <c r="D130" s="1"/>
      <c r="E130" s="1"/>
      <c r="F130" s="1"/>
      <c r="G130" s="33"/>
    </row>
    <row r="131" spans="2:7" x14ac:dyDescent="0.3">
      <c r="B131" s="1"/>
      <c r="C131" s="1"/>
      <c r="D131" s="1"/>
      <c r="E131" s="1"/>
      <c r="F131" s="1"/>
      <c r="G131" s="33"/>
    </row>
    <row r="132" spans="2:7" x14ac:dyDescent="0.3">
      <c r="B132" s="1"/>
      <c r="C132" s="1"/>
      <c r="D132" s="1"/>
      <c r="E132" s="1"/>
      <c r="F132" s="1"/>
      <c r="G132" s="33"/>
    </row>
    <row r="133" spans="2:7" x14ac:dyDescent="0.3">
      <c r="B133" s="1"/>
      <c r="C133" s="1"/>
      <c r="D133" s="1"/>
      <c r="E133" s="1"/>
      <c r="F133" s="1"/>
      <c r="G133" s="33"/>
    </row>
    <row r="134" spans="2:7" x14ac:dyDescent="0.3">
      <c r="B134" s="1"/>
      <c r="C134" s="1"/>
      <c r="D134" s="1"/>
      <c r="E134" s="1"/>
      <c r="F134" s="1"/>
      <c r="G134" s="33"/>
    </row>
    <row r="135" spans="2:7" x14ac:dyDescent="0.3">
      <c r="B135" s="1"/>
      <c r="C135" s="1"/>
      <c r="D135" s="1"/>
      <c r="E135" s="1"/>
      <c r="F135" s="1"/>
      <c r="G135" s="33"/>
    </row>
    <row r="136" spans="2:7" x14ac:dyDescent="0.3">
      <c r="B136" s="1"/>
      <c r="C136" s="1"/>
      <c r="D136" s="1"/>
      <c r="E136" s="1"/>
      <c r="F136" s="1"/>
      <c r="G136" s="33"/>
    </row>
    <row r="137" spans="2:7" x14ac:dyDescent="0.3">
      <c r="B137" s="1"/>
      <c r="C137" s="1"/>
      <c r="D137" s="1"/>
      <c r="E137" s="1"/>
      <c r="F137" s="1"/>
      <c r="G137" s="33"/>
    </row>
    <row r="138" spans="2:7" x14ac:dyDescent="0.3">
      <c r="B138" s="1"/>
      <c r="C138" s="1"/>
      <c r="D138" s="1"/>
      <c r="E138" s="1"/>
      <c r="F138" s="1"/>
      <c r="G138" s="33"/>
    </row>
    <row r="139" spans="2:7" x14ac:dyDescent="0.3">
      <c r="B139" s="1"/>
      <c r="C139" s="1"/>
      <c r="D139" s="1"/>
      <c r="E139" s="1"/>
      <c r="F139" s="1"/>
      <c r="G139" s="33"/>
    </row>
  </sheetData>
  <mergeCells count="9">
    <mergeCell ref="G2:G3"/>
    <mergeCell ref="H2:H3"/>
    <mergeCell ref="A2:A3"/>
    <mergeCell ref="B2:B3"/>
    <mergeCell ref="C2:C3"/>
    <mergeCell ref="D2:D3"/>
    <mergeCell ref="E2:E3"/>
    <mergeCell ref="F2:F3"/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workbookViewId="0">
      <selection sqref="A1:XFD1048576"/>
    </sheetView>
  </sheetViews>
  <sheetFormatPr defaultRowHeight="15" x14ac:dyDescent="0.3"/>
  <cols>
    <col min="1" max="1" width="50.7109375" style="1" customWidth="1"/>
    <col min="2" max="3" width="5.7109375" style="2" customWidth="1"/>
    <col min="4" max="4" width="6" style="2" customWidth="1"/>
    <col min="5" max="5" width="14.5703125" style="2" customWidth="1"/>
    <col min="6" max="6" width="5.85546875" style="2" customWidth="1"/>
    <col min="7" max="7" width="16.42578125" style="2" customWidth="1"/>
    <col min="8" max="8" width="16.42578125" style="1" customWidth="1"/>
    <col min="9" max="9" width="40" style="1" customWidth="1"/>
    <col min="10" max="255" width="9.140625" style="1"/>
    <col min="256" max="256" width="50.7109375" style="1" customWidth="1"/>
    <col min="257" max="257" width="4.85546875" style="1" customWidth="1"/>
    <col min="258" max="258" width="5.7109375" style="1" customWidth="1"/>
    <col min="259" max="259" width="6" style="1" customWidth="1"/>
    <col min="260" max="260" width="14.5703125" style="1" customWidth="1"/>
    <col min="261" max="261" width="5.85546875" style="1" customWidth="1"/>
    <col min="262" max="263" width="16.42578125" style="1" customWidth="1"/>
    <col min="264" max="264" width="14.85546875" style="1" customWidth="1"/>
    <col min="265" max="265" width="40" style="1" customWidth="1"/>
    <col min="266" max="511" width="9.140625" style="1"/>
    <col min="512" max="512" width="50.7109375" style="1" customWidth="1"/>
    <col min="513" max="513" width="4.85546875" style="1" customWidth="1"/>
    <col min="514" max="514" width="5.7109375" style="1" customWidth="1"/>
    <col min="515" max="515" width="6" style="1" customWidth="1"/>
    <col min="516" max="516" width="14.5703125" style="1" customWidth="1"/>
    <col min="517" max="517" width="5.85546875" style="1" customWidth="1"/>
    <col min="518" max="519" width="16.42578125" style="1" customWidth="1"/>
    <col min="520" max="520" width="14.85546875" style="1" customWidth="1"/>
    <col min="521" max="521" width="40" style="1" customWidth="1"/>
    <col min="522" max="767" width="9.140625" style="1"/>
    <col min="768" max="768" width="50.7109375" style="1" customWidth="1"/>
    <col min="769" max="769" width="4.85546875" style="1" customWidth="1"/>
    <col min="770" max="770" width="5.7109375" style="1" customWidth="1"/>
    <col min="771" max="771" width="6" style="1" customWidth="1"/>
    <col min="772" max="772" width="14.5703125" style="1" customWidth="1"/>
    <col min="773" max="773" width="5.85546875" style="1" customWidth="1"/>
    <col min="774" max="775" width="16.42578125" style="1" customWidth="1"/>
    <col min="776" max="776" width="14.85546875" style="1" customWidth="1"/>
    <col min="777" max="777" width="40" style="1" customWidth="1"/>
    <col min="778" max="1023" width="9.140625" style="1"/>
    <col min="1024" max="1024" width="50.7109375" style="1" customWidth="1"/>
    <col min="1025" max="1025" width="4.85546875" style="1" customWidth="1"/>
    <col min="1026" max="1026" width="5.7109375" style="1" customWidth="1"/>
    <col min="1027" max="1027" width="6" style="1" customWidth="1"/>
    <col min="1028" max="1028" width="14.5703125" style="1" customWidth="1"/>
    <col min="1029" max="1029" width="5.85546875" style="1" customWidth="1"/>
    <col min="1030" max="1031" width="16.42578125" style="1" customWidth="1"/>
    <col min="1032" max="1032" width="14.85546875" style="1" customWidth="1"/>
    <col min="1033" max="1033" width="40" style="1" customWidth="1"/>
    <col min="1034" max="1279" width="9.140625" style="1"/>
    <col min="1280" max="1280" width="50.7109375" style="1" customWidth="1"/>
    <col min="1281" max="1281" width="4.85546875" style="1" customWidth="1"/>
    <col min="1282" max="1282" width="5.7109375" style="1" customWidth="1"/>
    <col min="1283" max="1283" width="6" style="1" customWidth="1"/>
    <col min="1284" max="1284" width="14.5703125" style="1" customWidth="1"/>
    <col min="1285" max="1285" width="5.85546875" style="1" customWidth="1"/>
    <col min="1286" max="1287" width="16.42578125" style="1" customWidth="1"/>
    <col min="1288" max="1288" width="14.85546875" style="1" customWidth="1"/>
    <col min="1289" max="1289" width="40" style="1" customWidth="1"/>
    <col min="1290" max="1535" width="9.140625" style="1"/>
    <col min="1536" max="1536" width="50.7109375" style="1" customWidth="1"/>
    <col min="1537" max="1537" width="4.85546875" style="1" customWidth="1"/>
    <col min="1538" max="1538" width="5.7109375" style="1" customWidth="1"/>
    <col min="1539" max="1539" width="6" style="1" customWidth="1"/>
    <col min="1540" max="1540" width="14.5703125" style="1" customWidth="1"/>
    <col min="1541" max="1541" width="5.85546875" style="1" customWidth="1"/>
    <col min="1542" max="1543" width="16.42578125" style="1" customWidth="1"/>
    <col min="1544" max="1544" width="14.85546875" style="1" customWidth="1"/>
    <col min="1545" max="1545" width="40" style="1" customWidth="1"/>
    <col min="1546" max="1791" width="9.140625" style="1"/>
    <col min="1792" max="1792" width="50.7109375" style="1" customWidth="1"/>
    <col min="1793" max="1793" width="4.85546875" style="1" customWidth="1"/>
    <col min="1794" max="1794" width="5.7109375" style="1" customWidth="1"/>
    <col min="1795" max="1795" width="6" style="1" customWidth="1"/>
    <col min="1796" max="1796" width="14.5703125" style="1" customWidth="1"/>
    <col min="1797" max="1797" width="5.85546875" style="1" customWidth="1"/>
    <col min="1798" max="1799" width="16.42578125" style="1" customWidth="1"/>
    <col min="1800" max="1800" width="14.85546875" style="1" customWidth="1"/>
    <col min="1801" max="1801" width="40" style="1" customWidth="1"/>
    <col min="1802" max="2047" width="9.140625" style="1"/>
    <col min="2048" max="2048" width="50.7109375" style="1" customWidth="1"/>
    <col min="2049" max="2049" width="4.85546875" style="1" customWidth="1"/>
    <col min="2050" max="2050" width="5.7109375" style="1" customWidth="1"/>
    <col min="2051" max="2051" width="6" style="1" customWidth="1"/>
    <col min="2052" max="2052" width="14.5703125" style="1" customWidth="1"/>
    <col min="2053" max="2053" width="5.85546875" style="1" customWidth="1"/>
    <col min="2054" max="2055" width="16.42578125" style="1" customWidth="1"/>
    <col min="2056" max="2056" width="14.85546875" style="1" customWidth="1"/>
    <col min="2057" max="2057" width="40" style="1" customWidth="1"/>
    <col min="2058" max="2303" width="9.140625" style="1"/>
    <col min="2304" max="2304" width="50.7109375" style="1" customWidth="1"/>
    <col min="2305" max="2305" width="4.85546875" style="1" customWidth="1"/>
    <col min="2306" max="2306" width="5.7109375" style="1" customWidth="1"/>
    <col min="2307" max="2307" width="6" style="1" customWidth="1"/>
    <col min="2308" max="2308" width="14.5703125" style="1" customWidth="1"/>
    <col min="2309" max="2309" width="5.85546875" style="1" customWidth="1"/>
    <col min="2310" max="2311" width="16.42578125" style="1" customWidth="1"/>
    <col min="2312" max="2312" width="14.85546875" style="1" customWidth="1"/>
    <col min="2313" max="2313" width="40" style="1" customWidth="1"/>
    <col min="2314" max="2559" width="9.140625" style="1"/>
    <col min="2560" max="2560" width="50.7109375" style="1" customWidth="1"/>
    <col min="2561" max="2561" width="4.85546875" style="1" customWidth="1"/>
    <col min="2562" max="2562" width="5.7109375" style="1" customWidth="1"/>
    <col min="2563" max="2563" width="6" style="1" customWidth="1"/>
    <col min="2564" max="2564" width="14.5703125" style="1" customWidth="1"/>
    <col min="2565" max="2565" width="5.85546875" style="1" customWidth="1"/>
    <col min="2566" max="2567" width="16.42578125" style="1" customWidth="1"/>
    <col min="2568" max="2568" width="14.85546875" style="1" customWidth="1"/>
    <col min="2569" max="2569" width="40" style="1" customWidth="1"/>
    <col min="2570" max="2815" width="9.140625" style="1"/>
    <col min="2816" max="2816" width="50.7109375" style="1" customWidth="1"/>
    <col min="2817" max="2817" width="4.85546875" style="1" customWidth="1"/>
    <col min="2818" max="2818" width="5.7109375" style="1" customWidth="1"/>
    <col min="2819" max="2819" width="6" style="1" customWidth="1"/>
    <col min="2820" max="2820" width="14.5703125" style="1" customWidth="1"/>
    <col min="2821" max="2821" width="5.85546875" style="1" customWidth="1"/>
    <col min="2822" max="2823" width="16.42578125" style="1" customWidth="1"/>
    <col min="2824" max="2824" width="14.85546875" style="1" customWidth="1"/>
    <col min="2825" max="2825" width="40" style="1" customWidth="1"/>
    <col min="2826" max="3071" width="9.140625" style="1"/>
    <col min="3072" max="3072" width="50.7109375" style="1" customWidth="1"/>
    <col min="3073" max="3073" width="4.85546875" style="1" customWidth="1"/>
    <col min="3074" max="3074" width="5.7109375" style="1" customWidth="1"/>
    <col min="3075" max="3075" width="6" style="1" customWidth="1"/>
    <col min="3076" max="3076" width="14.5703125" style="1" customWidth="1"/>
    <col min="3077" max="3077" width="5.85546875" style="1" customWidth="1"/>
    <col min="3078" max="3079" width="16.42578125" style="1" customWidth="1"/>
    <col min="3080" max="3080" width="14.85546875" style="1" customWidth="1"/>
    <col min="3081" max="3081" width="40" style="1" customWidth="1"/>
    <col min="3082" max="3327" width="9.140625" style="1"/>
    <col min="3328" max="3328" width="50.7109375" style="1" customWidth="1"/>
    <col min="3329" max="3329" width="4.85546875" style="1" customWidth="1"/>
    <col min="3330" max="3330" width="5.7109375" style="1" customWidth="1"/>
    <col min="3331" max="3331" width="6" style="1" customWidth="1"/>
    <col min="3332" max="3332" width="14.5703125" style="1" customWidth="1"/>
    <col min="3333" max="3333" width="5.85546875" style="1" customWidth="1"/>
    <col min="3334" max="3335" width="16.42578125" style="1" customWidth="1"/>
    <col min="3336" max="3336" width="14.85546875" style="1" customWidth="1"/>
    <col min="3337" max="3337" width="40" style="1" customWidth="1"/>
    <col min="3338" max="3583" width="9.140625" style="1"/>
    <col min="3584" max="3584" width="50.7109375" style="1" customWidth="1"/>
    <col min="3585" max="3585" width="4.85546875" style="1" customWidth="1"/>
    <col min="3586" max="3586" width="5.7109375" style="1" customWidth="1"/>
    <col min="3587" max="3587" width="6" style="1" customWidth="1"/>
    <col min="3588" max="3588" width="14.5703125" style="1" customWidth="1"/>
    <col min="3589" max="3589" width="5.85546875" style="1" customWidth="1"/>
    <col min="3590" max="3591" width="16.42578125" style="1" customWidth="1"/>
    <col min="3592" max="3592" width="14.85546875" style="1" customWidth="1"/>
    <col min="3593" max="3593" width="40" style="1" customWidth="1"/>
    <col min="3594" max="3839" width="9.140625" style="1"/>
    <col min="3840" max="3840" width="50.7109375" style="1" customWidth="1"/>
    <col min="3841" max="3841" width="4.85546875" style="1" customWidth="1"/>
    <col min="3842" max="3842" width="5.7109375" style="1" customWidth="1"/>
    <col min="3843" max="3843" width="6" style="1" customWidth="1"/>
    <col min="3844" max="3844" width="14.5703125" style="1" customWidth="1"/>
    <col min="3845" max="3845" width="5.85546875" style="1" customWidth="1"/>
    <col min="3846" max="3847" width="16.42578125" style="1" customWidth="1"/>
    <col min="3848" max="3848" width="14.85546875" style="1" customWidth="1"/>
    <col min="3849" max="3849" width="40" style="1" customWidth="1"/>
    <col min="3850" max="4095" width="9.140625" style="1"/>
    <col min="4096" max="4096" width="50.7109375" style="1" customWidth="1"/>
    <col min="4097" max="4097" width="4.85546875" style="1" customWidth="1"/>
    <col min="4098" max="4098" width="5.7109375" style="1" customWidth="1"/>
    <col min="4099" max="4099" width="6" style="1" customWidth="1"/>
    <col min="4100" max="4100" width="14.5703125" style="1" customWidth="1"/>
    <col min="4101" max="4101" width="5.85546875" style="1" customWidth="1"/>
    <col min="4102" max="4103" width="16.42578125" style="1" customWidth="1"/>
    <col min="4104" max="4104" width="14.85546875" style="1" customWidth="1"/>
    <col min="4105" max="4105" width="40" style="1" customWidth="1"/>
    <col min="4106" max="4351" width="9.140625" style="1"/>
    <col min="4352" max="4352" width="50.7109375" style="1" customWidth="1"/>
    <col min="4353" max="4353" width="4.85546875" style="1" customWidth="1"/>
    <col min="4354" max="4354" width="5.7109375" style="1" customWidth="1"/>
    <col min="4355" max="4355" width="6" style="1" customWidth="1"/>
    <col min="4356" max="4356" width="14.5703125" style="1" customWidth="1"/>
    <col min="4357" max="4357" width="5.85546875" style="1" customWidth="1"/>
    <col min="4358" max="4359" width="16.42578125" style="1" customWidth="1"/>
    <col min="4360" max="4360" width="14.85546875" style="1" customWidth="1"/>
    <col min="4361" max="4361" width="40" style="1" customWidth="1"/>
    <col min="4362" max="4607" width="9.140625" style="1"/>
    <col min="4608" max="4608" width="50.7109375" style="1" customWidth="1"/>
    <col min="4609" max="4609" width="4.85546875" style="1" customWidth="1"/>
    <col min="4610" max="4610" width="5.7109375" style="1" customWidth="1"/>
    <col min="4611" max="4611" width="6" style="1" customWidth="1"/>
    <col min="4612" max="4612" width="14.5703125" style="1" customWidth="1"/>
    <col min="4613" max="4613" width="5.85546875" style="1" customWidth="1"/>
    <col min="4614" max="4615" width="16.42578125" style="1" customWidth="1"/>
    <col min="4616" max="4616" width="14.85546875" style="1" customWidth="1"/>
    <col min="4617" max="4617" width="40" style="1" customWidth="1"/>
    <col min="4618" max="4863" width="9.140625" style="1"/>
    <col min="4864" max="4864" width="50.7109375" style="1" customWidth="1"/>
    <col min="4865" max="4865" width="4.85546875" style="1" customWidth="1"/>
    <col min="4866" max="4866" width="5.7109375" style="1" customWidth="1"/>
    <col min="4867" max="4867" width="6" style="1" customWidth="1"/>
    <col min="4868" max="4868" width="14.5703125" style="1" customWidth="1"/>
    <col min="4869" max="4869" width="5.85546875" style="1" customWidth="1"/>
    <col min="4870" max="4871" width="16.42578125" style="1" customWidth="1"/>
    <col min="4872" max="4872" width="14.85546875" style="1" customWidth="1"/>
    <col min="4873" max="4873" width="40" style="1" customWidth="1"/>
    <col min="4874" max="5119" width="9.140625" style="1"/>
    <col min="5120" max="5120" width="50.7109375" style="1" customWidth="1"/>
    <col min="5121" max="5121" width="4.85546875" style="1" customWidth="1"/>
    <col min="5122" max="5122" width="5.7109375" style="1" customWidth="1"/>
    <col min="5123" max="5123" width="6" style="1" customWidth="1"/>
    <col min="5124" max="5124" width="14.5703125" style="1" customWidth="1"/>
    <col min="5125" max="5125" width="5.85546875" style="1" customWidth="1"/>
    <col min="5126" max="5127" width="16.42578125" style="1" customWidth="1"/>
    <col min="5128" max="5128" width="14.85546875" style="1" customWidth="1"/>
    <col min="5129" max="5129" width="40" style="1" customWidth="1"/>
    <col min="5130" max="5375" width="9.140625" style="1"/>
    <col min="5376" max="5376" width="50.7109375" style="1" customWidth="1"/>
    <col min="5377" max="5377" width="4.85546875" style="1" customWidth="1"/>
    <col min="5378" max="5378" width="5.7109375" style="1" customWidth="1"/>
    <col min="5379" max="5379" width="6" style="1" customWidth="1"/>
    <col min="5380" max="5380" width="14.5703125" style="1" customWidth="1"/>
    <col min="5381" max="5381" width="5.85546875" style="1" customWidth="1"/>
    <col min="5382" max="5383" width="16.42578125" style="1" customWidth="1"/>
    <col min="5384" max="5384" width="14.85546875" style="1" customWidth="1"/>
    <col min="5385" max="5385" width="40" style="1" customWidth="1"/>
    <col min="5386" max="5631" width="9.140625" style="1"/>
    <col min="5632" max="5632" width="50.7109375" style="1" customWidth="1"/>
    <col min="5633" max="5633" width="4.85546875" style="1" customWidth="1"/>
    <col min="5634" max="5634" width="5.7109375" style="1" customWidth="1"/>
    <col min="5635" max="5635" width="6" style="1" customWidth="1"/>
    <col min="5636" max="5636" width="14.5703125" style="1" customWidth="1"/>
    <col min="5637" max="5637" width="5.85546875" style="1" customWidth="1"/>
    <col min="5638" max="5639" width="16.42578125" style="1" customWidth="1"/>
    <col min="5640" max="5640" width="14.85546875" style="1" customWidth="1"/>
    <col min="5641" max="5641" width="40" style="1" customWidth="1"/>
    <col min="5642" max="5887" width="9.140625" style="1"/>
    <col min="5888" max="5888" width="50.7109375" style="1" customWidth="1"/>
    <col min="5889" max="5889" width="4.85546875" style="1" customWidth="1"/>
    <col min="5890" max="5890" width="5.7109375" style="1" customWidth="1"/>
    <col min="5891" max="5891" width="6" style="1" customWidth="1"/>
    <col min="5892" max="5892" width="14.5703125" style="1" customWidth="1"/>
    <col min="5893" max="5893" width="5.85546875" style="1" customWidth="1"/>
    <col min="5894" max="5895" width="16.42578125" style="1" customWidth="1"/>
    <col min="5896" max="5896" width="14.85546875" style="1" customWidth="1"/>
    <col min="5897" max="5897" width="40" style="1" customWidth="1"/>
    <col min="5898" max="6143" width="9.140625" style="1"/>
    <col min="6144" max="6144" width="50.7109375" style="1" customWidth="1"/>
    <col min="6145" max="6145" width="4.85546875" style="1" customWidth="1"/>
    <col min="6146" max="6146" width="5.7109375" style="1" customWidth="1"/>
    <col min="6147" max="6147" width="6" style="1" customWidth="1"/>
    <col min="6148" max="6148" width="14.5703125" style="1" customWidth="1"/>
    <col min="6149" max="6149" width="5.85546875" style="1" customWidth="1"/>
    <col min="6150" max="6151" width="16.42578125" style="1" customWidth="1"/>
    <col min="6152" max="6152" width="14.85546875" style="1" customWidth="1"/>
    <col min="6153" max="6153" width="40" style="1" customWidth="1"/>
    <col min="6154" max="6399" width="9.140625" style="1"/>
    <col min="6400" max="6400" width="50.7109375" style="1" customWidth="1"/>
    <col min="6401" max="6401" width="4.85546875" style="1" customWidth="1"/>
    <col min="6402" max="6402" width="5.7109375" style="1" customWidth="1"/>
    <col min="6403" max="6403" width="6" style="1" customWidth="1"/>
    <col min="6404" max="6404" width="14.5703125" style="1" customWidth="1"/>
    <col min="6405" max="6405" width="5.85546875" style="1" customWidth="1"/>
    <col min="6406" max="6407" width="16.42578125" style="1" customWidth="1"/>
    <col min="6408" max="6408" width="14.85546875" style="1" customWidth="1"/>
    <col min="6409" max="6409" width="40" style="1" customWidth="1"/>
    <col min="6410" max="6655" width="9.140625" style="1"/>
    <col min="6656" max="6656" width="50.7109375" style="1" customWidth="1"/>
    <col min="6657" max="6657" width="4.85546875" style="1" customWidth="1"/>
    <col min="6658" max="6658" width="5.7109375" style="1" customWidth="1"/>
    <col min="6659" max="6659" width="6" style="1" customWidth="1"/>
    <col min="6660" max="6660" width="14.5703125" style="1" customWidth="1"/>
    <col min="6661" max="6661" width="5.85546875" style="1" customWidth="1"/>
    <col min="6662" max="6663" width="16.42578125" style="1" customWidth="1"/>
    <col min="6664" max="6664" width="14.85546875" style="1" customWidth="1"/>
    <col min="6665" max="6665" width="40" style="1" customWidth="1"/>
    <col min="6666" max="6911" width="9.140625" style="1"/>
    <col min="6912" max="6912" width="50.7109375" style="1" customWidth="1"/>
    <col min="6913" max="6913" width="4.85546875" style="1" customWidth="1"/>
    <col min="6914" max="6914" width="5.7109375" style="1" customWidth="1"/>
    <col min="6915" max="6915" width="6" style="1" customWidth="1"/>
    <col min="6916" max="6916" width="14.5703125" style="1" customWidth="1"/>
    <col min="6917" max="6917" width="5.85546875" style="1" customWidth="1"/>
    <col min="6918" max="6919" width="16.42578125" style="1" customWidth="1"/>
    <col min="6920" max="6920" width="14.85546875" style="1" customWidth="1"/>
    <col min="6921" max="6921" width="40" style="1" customWidth="1"/>
    <col min="6922" max="7167" width="9.140625" style="1"/>
    <col min="7168" max="7168" width="50.7109375" style="1" customWidth="1"/>
    <col min="7169" max="7169" width="4.85546875" style="1" customWidth="1"/>
    <col min="7170" max="7170" width="5.7109375" style="1" customWidth="1"/>
    <col min="7171" max="7171" width="6" style="1" customWidth="1"/>
    <col min="7172" max="7172" width="14.5703125" style="1" customWidth="1"/>
    <col min="7173" max="7173" width="5.85546875" style="1" customWidth="1"/>
    <col min="7174" max="7175" width="16.42578125" style="1" customWidth="1"/>
    <col min="7176" max="7176" width="14.85546875" style="1" customWidth="1"/>
    <col min="7177" max="7177" width="40" style="1" customWidth="1"/>
    <col min="7178" max="7423" width="9.140625" style="1"/>
    <col min="7424" max="7424" width="50.7109375" style="1" customWidth="1"/>
    <col min="7425" max="7425" width="4.85546875" style="1" customWidth="1"/>
    <col min="7426" max="7426" width="5.7109375" style="1" customWidth="1"/>
    <col min="7427" max="7427" width="6" style="1" customWidth="1"/>
    <col min="7428" max="7428" width="14.5703125" style="1" customWidth="1"/>
    <col min="7429" max="7429" width="5.85546875" style="1" customWidth="1"/>
    <col min="7430" max="7431" width="16.42578125" style="1" customWidth="1"/>
    <col min="7432" max="7432" width="14.85546875" style="1" customWidth="1"/>
    <col min="7433" max="7433" width="40" style="1" customWidth="1"/>
    <col min="7434" max="7679" width="9.140625" style="1"/>
    <col min="7680" max="7680" width="50.7109375" style="1" customWidth="1"/>
    <col min="7681" max="7681" width="4.85546875" style="1" customWidth="1"/>
    <col min="7682" max="7682" width="5.7109375" style="1" customWidth="1"/>
    <col min="7683" max="7683" width="6" style="1" customWidth="1"/>
    <col min="7684" max="7684" width="14.5703125" style="1" customWidth="1"/>
    <col min="7685" max="7685" width="5.85546875" style="1" customWidth="1"/>
    <col min="7686" max="7687" width="16.42578125" style="1" customWidth="1"/>
    <col min="7688" max="7688" width="14.85546875" style="1" customWidth="1"/>
    <col min="7689" max="7689" width="40" style="1" customWidth="1"/>
    <col min="7690" max="7935" width="9.140625" style="1"/>
    <col min="7936" max="7936" width="50.7109375" style="1" customWidth="1"/>
    <col min="7937" max="7937" width="4.85546875" style="1" customWidth="1"/>
    <col min="7938" max="7938" width="5.7109375" style="1" customWidth="1"/>
    <col min="7939" max="7939" width="6" style="1" customWidth="1"/>
    <col min="7940" max="7940" width="14.5703125" style="1" customWidth="1"/>
    <col min="7941" max="7941" width="5.85546875" style="1" customWidth="1"/>
    <col min="7942" max="7943" width="16.42578125" style="1" customWidth="1"/>
    <col min="7944" max="7944" width="14.85546875" style="1" customWidth="1"/>
    <col min="7945" max="7945" width="40" style="1" customWidth="1"/>
    <col min="7946" max="8191" width="9.140625" style="1"/>
    <col min="8192" max="8192" width="50.7109375" style="1" customWidth="1"/>
    <col min="8193" max="8193" width="4.85546875" style="1" customWidth="1"/>
    <col min="8194" max="8194" width="5.7109375" style="1" customWidth="1"/>
    <col min="8195" max="8195" width="6" style="1" customWidth="1"/>
    <col min="8196" max="8196" width="14.5703125" style="1" customWidth="1"/>
    <col min="8197" max="8197" width="5.85546875" style="1" customWidth="1"/>
    <col min="8198" max="8199" width="16.42578125" style="1" customWidth="1"/>
    <col min="8200" max="8200" width="14.85546875" style="1" customWidth="1"/>
    <col min="8201" max="8201" width="40" style="1" customWidth="1"/>
    <col min="8202" max="8447" width="9.140625" style="1"/>
    <col min="8448" max="8448" width="50.7109375" style="1" customWidth="1"/>
    <col min="8449" max="8449" width="4.85546875" style="1" customWidth="1"/>
    <col min="8450" max="8450" width="5.7109375" style="1" customWidth="1"/>
    <col min="8451" max="8451" width="6" style="1" customWidth="1"/>
    <col min="8452" max="8452" width="14.5703125" style="1" customWidth="1"/>
    <col min="8453" max="8453" width="5.85546875" style="1" customWidth="1"/>
    <col min="8454" max="8455" width="16.42578125" style="1" customWidth="1"/>
    <col min="8456" max="8456" width="14.85546875" style="1" customWidth="1"/>
    <col min="8457" max="8457" width="40" style="1" customWidth="1"/>
    <col min="8458" max="8703" width="9.140625" style="1"/>
    <col min="8704" max="8704" width="50.7109375" style="1" customWidth="1"/>
    <col min="8705" max="8705" width="4.85546875" style="1" customWidth="1"/>
    <col min="8706" max="8706" width="5.7109375" style="1" customWidth="1"/>
    <col min="8707" max="8707" width="6" style="1" customWidth="1"/>
    <col min="8708" max="8708" width="14.5703125" style="1" customWidth="1"/>
    <col min="8709" max="8709" width="5.85546875" style="1" customWidth="1"/>
    <col min="8710" max="8711" width="16.42578125" style="1" customWidth="1"/>
    <col min="8712" max="8712" width="14.85546875" style="1" customWidth="1"/>
    <col min="8713" max="8713" width="40" style="1" customWidth="1"/>
    <col min="8714" max="8959" width="9.140625" style="1"/>
    <col min="8960" max="8960" width="50.7109375" style="1" customWidth="1"/>
    <col min="8961" max="8961" width="4.85546875" style="1" customWidth="1"/>
    <col min="8962" max="8962" width="5.7109375" style="1" customWidth="1"/>
    <col min="8963" max="8963" width="6" style="1" customWidth="1"/>
    <col min="8964" max="8964" width="14.5703125" style="1" customWidth="1"/>
    <col min="8965" max="8965" width="5.85546875" style="1" customWidth="1"/>
    <col min="8966" max="8967" width="16.42578125" style="1" customWidth="1"/>
    <col min="8968" max="8968" width="14.85546875" style="1" customWidth="1"/>
    <col min="8969" max="8969" width="40" style="1" customWidth="1"/>
    <col min="8970" max="9215" width="9.140625" style="1"/>
    <col min="9216" max="9216" width="50.7109375" style="1" customWidth="1"/>
    <col min="9217" max="9217" width="4.85546875" style="1" customWidth="1"/>
    <col min="9218" max="9218" width="5.7109375" style="1" customWidth="1"/>
    <col min="9219" max="9219" width="6" style="1" customWidth="1"/>
    <col min="9220" max="9220" width="14.5703125" style="1" customWidth="1"/>
    <col min="9221" max="9221" width="5.85546875" style="1" customWidth="1"/>
    <col min="9222" max="9223" width="16.42578125" style="1" customWidth="1"/>
    <col min="9224" max="9224" width="14.85546875" style="1" customWidth="1"/>
    <col min="9225" max="9225" width="40" style="1" customWidth="1"/>
    <col min="9226" max="9471" width="9.140625" style="1"/>
    <col min="9472" max="9472" width="50.7109375" style="1" customWidth="1"/>
    <col min="9473" max="9473" width="4.85546875" style="1" customWidth="1"/>
    <col min="9474" max="9474" width="5.7109375" style="1" customWidth="1"/>
    <col min="9475" max="9475" width="6" style="1" customWidth="1"/>
    <col min="9476" max="9476" width="14.5703125" style="1" customWidth="1"/>
    <col min="9477" max="9477" width="5.85546875" style="1" customWidth="1"/>
    <col min="9478" max="9479" width="16.42578125" style="1" customWidth="1"/>
    <col min="9480" max="9480" width="14.85546875" style="1" customWidth="1"/>
    <col min="9481" max="9481" width="40" style="1" customWidth="1"/>
    <col min="9482" max="9727" width="9.140625" style="1"/>
    <col min="9728" max="9728" width="50.7109375" style="1" customWidth="1"/>
    <col min="9729" max="9729" width="4.85546875" style="1" customWidth="1"/>
    <col min="9730" max="9730" width="5.7109375" style="1" customWidth="1"/>
    <col min="9731" max="9731" width="6" style="1" customWidth="1"/>
    <col min="9732" max="9732" width="14.5703125" style="1" customWidth="1"/>
    <col min="9733" max="9733" width="5.85546875" style="1" customWidth="1"/>
    <col min="9734" max="9735" width="16.42578125" style="1" customWidth="1"/>
    <col min="9736" max="9736" width="14.85546875" style="1" customWidth="1"/>
    <col min="9737" max="9737" width="40" style="1" customWidth="1"/>
    <col min="9738" max="9983" width="9.140625" style="1"/>
    <col min="9984" max="9984" width="50.7109375" style="1" customWidth="1"/>
    <col min="9985" max="9985" width="4.85546875" style="1" customWidth="1"/>
    <col min="9986" max="9986" width="5.7109375" style="1" customWidth="1"/>
    <col min="9987" max="9987" width="6" style="1" customWidth="1"/>
    <col min="9988" max="9988" width="14.5703125" style="1" customWidth="1"/>
    <col min="9989" max="9989" width="5.85546875" style="1" customWidth="1"/>
    <col min="9990" max="9991" width="16.42578125" style="1" customWidth="1"/>
    <col min="9992" max="9992" width="14.85546875" style="1" customWidth="1"/>
    <col min="9993" max="9993" width="40" style="1" customWidth="1"/>
    <col min="9994" max="10239" width="9.140625" style="1"/>
    <col min="10240" max="10240" width="50.7109375" style="1" customWidth="1"/>
    <col min="10241" max="10241" width="4.85546875" style="1" customWidth="1"/>
    <col min="10242" max="10242" width="5.7109375" style="1" customWidth="1"/>
    <col min="10243" max="10243" width="6" style="1" customWidth="1"/>
    <col min="10244" max="10244" width="14.5703125" style="1" customWidth="1"/>
    <col min="10245" max="10245" width="5.85546875" style="1" customWidth="1"/>
    <col min="10246" max="10247" width="16.42578125" style="1" customWidth="1"/>
    <col min="10248" max="10248" width="14.85546875" style="1" customWidth="1"/>
    <col min="10249" max="10249" width="40" style="1" customWidth="1"/>
    <col min="10250" max="10495" width="9.140625" style="1"/>
    <col min="10496" max="10496" width="50.7109375" style="1" customWidth="1"/>
    <col min="10497" max="10497" width="4.85546875" style="1" customWidth="1"/>
    <col min="10498" max="10498" width="5.7109375" style="1" customWidth="1"/>
    <col min="10499" max="10499" width="6" style="1" customWidth="1"/>
    <col min="10500" max="10500" width="14.5703125" style="1" customWidth="1"/>
    <col min="10501" max="10501" width="5.85546875" style="1" customWidth="1"/>
    <col min="10502" max="10503" width="16.42578125" style="1" customWidth="1"/>
    <col min="10504" max="10504" width="14.85546875" style="1" customWidth="1"/>
    <col min="10505" max="10505" width="40" style="1" customWidth="1"/>
    <col min="10506" max="10751" width="9.140625" style="1"/>
    <col min="10752" max="10752" width="50.7109375" style="1" customWidth="1"/>
    <col min="10753" max="10753" width="4.85546875" style="1" customWidth="1"/>
    <col min="10754" max="10754" width="5.7109375" style="1" customWidth="1"/>
    <col min="10755" max="10755" width="6" style="1" customWidth="1"/>
    <col min="10756" max="10756" width="14.5703125" style="1" customWidth="1"/>
    <col min="10757" max="10757" width="5.85546875" style="1" customWidth="1"/>
    <col min="10758" max="10759" width="16.42578125" style="1" customWidth="1"/>
    <col min="10760" max="10760" width="14.85546875" style="1" customWidth="1"/>
    <col min="10761" max="10761" width="40" style="1" customWidth="1"/>
    <col min="10762" max="11007" width="9.140625" style="1"/>
    <col min="11008" max="11008" width="50.7109375" style="1" customWidth="1"/>
    <col min="11009" max="11009" width="4.85546875" style="1" customWidth="1"/>
    <col min="11010" max="11010" width="5.7109375" style="1" customWidth="1"/>
    <col min="11011" max="11011" width="6" style="1" customWidth="1"/>
    <col min="11012" max="11012" width="14.5703125" style="1" customWidth="1"/>
    <col min="11013" max="11013" width="5.85546875" style="1" customWidth="1"/>
    <col min="11014" max="11015" width="16.42578125" style="1" customWidth="1"/>
    <col min="11016" max="11016" width="14.85546875" style="1" customWidth="1"/>
    <col min="11017" max="11017" width="40" style="1" customWidth="1"/>
    <col min="11018" max="11263" width="9.140625" style="1"/>
    <col min="11264" max="11264" width="50.7109375" style="1" customWidth="1"/>
    <col min="11265" max="11265" width="4.85546875" style="1" customWidth="1"/>
    <col min="11266" max="11266" width="5.7109375" style="1" customWidth="1"/>
    <col min="11267" max="11267" width="6" style="1" customWidth="1"/>
    <col min="11268" max="11268" width="14.5703125" style="1" customWidth="1"/>
    <col min="11269" max="11269" width="5.85546875" style="1" customWidth="1"/>
    <col min="11270" max="11271" width="16.42578125" style="1" customWidth="1"/>
    <col min="11272" max="11272" width="14.85546875" style="1" customWidth="1"/>
    <col min="11273" max="11273" width="40" style="1" customWidth="1"/>
    <col min="11274" max="11519" width="9.140625" style="1"/>
    <col min="11520" max="11520" width="50.7109375" style="1" customWidth="1"/>
    <col min="11521" max="11521" width="4.85546875" style="1" customWidth="1"/>
    <col min="11522" max="11522" width="5.7109375" style="1" customWidth="1"/>
    <col min="11523" max="11523" width="6" style="1" customWidth="1"/>
    <col min="11524" max="11524" width="14.5703125" style="1" customWidth="1"/>
    <col min="11525" max="11525" width="5.85546875" style="1" customWidth="1"/>
    <col min="11526" max="11527" width="16.42578125" style="1" customWidth="1"/>
    <col min="11528" max="11528" width="14.85546875" style="1" customWidth="1"/>
    <col min="11529" max="11529" width="40" style="1" customWidth="1"/>
    <col min="11530" max="11775" width="9.140625" style="1"/>
    <col min="11776" max="11776" width="50.7109375" style="1" customWidth="1"/>
    <col min="11777" max="11777" width="4.85546875" style="1" customWidth="1"/>
    <col min="11778" max="11778" width="5.7109375" style="1" customWidth="1"/>
    <col min="11779" max="11779" width="6" style="1" customWidth="1"/>
    <col min="11780" max="11780" width="14.5703125" style="1" customWidth="1"/>
    <col min="11781" max="11781" width="5.85546875" style="1" customWidth="1"/>
    <col min="11782" max="11783" width="16.42578125" style="1" customWidth="1"/>
    <col min="11784" max="11784" width="14.85546875" style="1" customWidth="1"/>
    <col min="11785" max="11785" width="40" style="1" customWidth="1"/>
    <col min="11786" max="12031" width="9.140625" style="1"/>
    <col min="12032" max="12032" width="50.7109375" style="1" customWidth="1"/>
    <col min="12033" max="12033" width="4.85546875" style="1" customWidth="1"/>
    <col min="12034" max="12034" width="5.7109375" style="1" customWidth="1"/>
    <col min="12035" max="12035" width="6" style="1" customWidth="1"/>
    <col min="12036" max="12036" width="14.5703125" style="1" customWidth="1"/>
    <col min="12037" max="12037" width="5.85546875" style="1" customWidth="1"/>
    <col min="12038" max="12039" width="16.42578125" style="1" customWidth="1"/>
    <col min="12040" max="12040" width="14.85546875" style="1" customWidth="1"/>
    <col min="12041" max="12041" width="40" style="1" customWidth="1"/>
    <col min="12042" max="12287" width="9.140625" style="1"/>
    <col min="12288" max="12288" width="50.7109375" style="1" customWidth="1"/>
    <col min="12289" max="12289" width="4.85546875" style="1" customWidth="1"/>
    <col min="12290" max="12290" width="5.7109375" style="1" customWidth="1"/>
    <col min="12291" max="12291" width="6" style="1" customWidth="1"/>
    <col min="12292" max="12292" width="14.5703125" style="1" customWidth="1"/>
    <col min="12293" max="12293" width="5.85546875" style="1" customWidth="1"/>
    <col min="12294" max="12295" width="16.42578125" style="1" customWidth="1"/>
    <col min="12296" max="12296" width="14.85546875" style="1" customWidth="1"/>
    <col min="12297" max="12297" width="40" style="1" customWidth="1"/>
    <col min="12298" max="12543" width="9.140625" style="1"/>
    <col min="12544" max="12544" width="50.7109375" style="1" customWidth="1"/>
    <col min="12545" max="12545" width="4.85546875" style="1" customWidth="1"/>
    <col min="12546" max="12546" width="5.7109375" style="1" customWidth="1"/>
    <col min="12547" max="12547" width="6" style="1" customWidth="1"/>
    <col min="12548" max="12548" width="14.5703125" style="1" customWidth="1"/>
    <col min="12549" max="12549" width="5.85546875" style="1" customWidth="1"/>
    <col min="12550" max="12551" width="16.42578125" style="1" customWidth="1"/>
    <col min="12552" max="12552" width="14.85546875" style="1" customWidth="1"/>
    <col min="12553" max="12553" width="40" style="1" customWidth="1"/>
    <col min="12554" max="12799" width="9.140625" style="1"/>
    <col min="12800" max="12800" width="50.7109375" style="1" customWidth="1"/>
    <col min="12801" max="12801" width="4.85546875" style="1" customWidth="1"/>
    <col min="12802" max="12802" width="5.7109375" style="1" customWidth="1"/>
    <col min="12803" max="12803" width="6" style="1" customWidth="1"/>
    <col min="12804" max="12804" width="14.5703125" style="1" customWidth="1"/>
    <col min="12805" max="12805" width="5.85546875" style="1" customWidth="1"/>
    <col min="12806" max="12807" width="16.42578125" style="1" customWidth="1"/>
    <col min="12808" max="12808" width="14.85546875" style="1" customWidth="1"/>
    <col min="12809" max="12809" width="40" style="1" customWidth="1"/>
    <col min="12810" max="13055" width="9.140625" style="1"/>
    <col min="13056" max="13056" width="50.7109375" style="1" customWidth="1"/>
    <col min="13057" max="13057" width="4.85546875" style="1" customWidth="1"/>
    <col min="13058" max="13058" width="5.7109375" style="1" customWidth="1"/>
    <col min="13059" max="13059" width="6" style="1" customWidth="1"/>
    <col min="13060" max="13060" width="14.5703125" style="1" customWidth="1"/>
    <col min="13061" max="13061" width="5.85546875" style="1" customWidth="1"/>
    <col min="13062" max="13063" width="16.42578125" style="1" customWidth="1"/>
    <col min="13064" max="13064" width="14.85546875" style="1" customWidth="1"/>
    <col min="13065" max="13065" width="40" style="1" customWidth="1"/>
    <col min="13066" max="13311" width="9.140625" style="1"/>
    <col min="13312" max="13312" width="50.7109375" style="1" customWidth="1"/>
    <col min="13313" max="13313" width="4.85546875" style="1" customWidth="1"/>
    <col min="13314" max="13314" width="5.7109375" style="1" customWidth="1"/>
    <col min="13315" max="13315" width="6" style="1" customWidth="1"/>
    <col min="13316" max="13316" width="14.5703125" style="1" customWidth="1"/>
    <col min="13317" max="13317" width="5.85546875" style="1" customWidth="1"/>
    <col min="13318" max="13319" width="16.42578125" style="1" customWidth="1"/>
    <col min="13320" max="13320" width="14.85546875" style="1" customWidth="1"/>
    <col min="13321" max="13321" width="40" style="1" customWidth="1"/>
    <col min="13322" max="13567" width="9.140625" style="1"/>
    <col min="13568" max="13568" width="50.7109375" style="1" customWidth="1"/>
    <col min="13569" max="13569" width="4.85546875" style="1" customWidth="1"/>
    <col min="13570" max="13570" width="5.7109375" style="1" customWidth="1"/>
    <col min="13571" max="13571" width="6" style="1" customWidth="1"/>
    <col min="13572" max="13572" width="14.5703125" style="1" customWidth="1"/>
    <col min="13573" max="13573" width="5.85546875" style="1" customWidth="1"/>
    <col min="13574" max="13575" width="16.42578125" style="1" customWidth="1"/>
    <col min="13576" max="13576" width="14.85546875" style="1" customWidth="1"/>
    <col min="13577" max="13577" width="40" style="1" customWidth="1"/>
    <col min="13578" max="13823" width="9.140625" style="1"/>
    <col min="13824" max="13824" width="50.7109375" style="1" customWidth="1"/>
    <col min="13825" max="13825" width="4.85546875" style="1" customWidth="1"/>
    <col min="13826" max="13826" width="5.7109375" style="1" customWidth="1"/>
    <col min="13827" max="13827" width="6" style="1" customWidth="1"/>
    <col min="13828" max="13828" width="14.5703125" style="1" customWidth="1"/>
    <col min="13829" max="13829" width="5.85546875" style="1" customWidth="1"/>
    <col min="13830" max="13831" width="16.42578125" style="1" customWidth="1"/>
    <col min="13832" max="13832" width="14.85546875" style="1" customWidth="1"/>
    <col min="13833" max="13833" width="40" style="1" customWidth="1"/>
    <col min="13834" max="14079" width="9.140625" style="1"/>
    <col min="14080" max="14080" width="50.7109375" style="1" customWidth="1"/>
    <col min="14081" max="14081" width="4.85546875" style="1" customWidth="1"/>
    <col min="14082" max="14082" width="5.7109375" style="1" customWidth="1"/>
    <col min="14083" max="14083" width="6" style="1" customWidth="1"/>
    <col min="14084" max="14084" width="14.5703125" style="1" customWidth="1"/>
    <col min="14085" max="14085" width="5.85546875" style="1" customWidth="1"/>
    <col min="14086" max="14087" width="16.42578125" style="1" customWidth="1"/>
    <col min="14088" max="14088" width="14.85546875" style="1" customWidth="1"/>
    <col min="14089" max="14089" width="40" style="1" customWidth="1"/>
    <col min="14090" max="14335" width="9.140625" style="1"/>
    <col min="14336" max="14336" width="50.7109375" style="1" customWidth="1"/>
    <col min="14337" max="14337" width="4.85546875" style="1" customWidth="1"/>
    <col min="14338" max="14338" width="5.7109375" style="1" customWidth="1"/>
    <col min="14339" max="14339" width="6" style="1" customWidth="1"/>
    <col min="14340" max="14340" width="14.5703125" style="1" customWidth="1"/>
    <col min="14341" max="14341" width="5.85546875" style="1" customWidth="1"/>
    <col min="14342" max="14343" width="16.42578125" style="1" customWidth="1"/>
    <col min="14344" max="14344" width="14.85546875" style="1" customWidth="1"/>
    <col min="14345" max="14345" width="40" style="1" customWidth="1"/>
    <col min="14346" max="14591" width="9.140625" style="1"/>
    <col min="14592" max="14592" width="50.7109375" style="1" customWidth="1"/>
    <col min="14593" max="14593" width="4.85546875" style="1" customWidth="1"/>
    <col min="14594" max="14594" width="5.7109375" style="1" customWidth="1"/>
    <col min="14595" max="14595" width="6" style="1" customWidth="1"/>
    <col min="14596" max="14596" width="14.5703125" style="1" customWidth="1"/>
    <col min="14597" max="14597" width="5.85546875" style="1" customWidth="1"/>
    <col min="14598" max="14599" width="16.42578125" style="1" customWidth="1"/>
    <col min="14600" max="14600" width="14.85546875" style="1" customWidth="1"/>
    <col min="14601" max="14601" width="40" style="1" customWidth="1"/>
    <col min="14602" max="14847" width="9.140625" style="1"/>
    <col min="14848" max="14848" width="50.7109375" style="1" customWidth="1"/>
    <col min="14849" max="14849" width="4.85546875" style="1" customWidth="1"/>
    <col min="14850" max="14850" width="5.7109375" style="1" customWidth="1"/>
    <col min="14851" max="14851" width="6" style="1" customWidth="1"/>
    <col min="14852" max="14852" width="14.5703125" style="1" customWidth="1"/>
    <col min="14853" max="14853" width="5.85546875" style="1" customWidth="1"/>
    <col min="14854" max="14855" width="16.42578125" style="1" customWidth="1"/>
    <col min="14856" max="14856" width="14.85546875" style="1" customWidth="1"/>
    <col min="14857" max="14857" width="40" style="1" customWidth="1"/>
    <col min="14858" max="15103" width="9.140625" style="1"/>
    <col min="15104" max="15104" width="50.7109375" style="1" customWidth="1"/>
    <col min="15105" max="15105" width="4.85546875" style="1" customWidth="1"/>
    <col min="15106" max="15106" width="5.7109375" style="1" customWidth="1"/>
    <col min="15107" max="15107" width="6" style="1" customWidth="1"/>
    <col min="15108" max="15108" width="14.5703125" style="1" customWidth="1"/>
    <col min="15109" max="15109" width="5.85546875" style="1" customWidth="1"/>
    <col min="15110" max="15111" width="16.42578125" style="1" customWidth="1"/>
    <col min="15112" max="15112" width="14.85546875" style="1" customWidth="1"/>
    <col min="15113" max="15113" width="40" style="1" customWidth="1"/>
    <col min="15114" max="15359" width="9.140625" style="1"/>
    <col min="15360" max="15360" width="50.7109375" style="1" customWidth="1"/>
    <col min="15361" max="15361" width="4.85546875" style="1" customWidth="1"/>
    <col min="15362" max="15362" width="5.7109375" style="1" customWidth="1"/>
    <col min="15363" max="15363" width="6" style="1" customWidth="1"/>
    <col min="15364" max="15364" width="14.5703125" style="1" customWidth="1"/>
    <col min="15365" max="15365" width="5.85546875" style="1" customWidth="1"/>
    <col min="15366" max="15367" width="16.42578125" style="1" customWidth="1"/>
    <col min="15368" max="15368" width="14.85546875" style="1" customWidth="1"/>
    <col min="15369" max="15369" width="40" style="1" customWidth="1"/>
    <col min="15370" max="15615" width="9.140625" style="1"/>
    <col min="15616" max="15616" width="50.7109375" style="1" customWidth="1"/>
    <col min="15617" max="15617" width="4.85546875" style="1" customWidth="1"/>
    <col min="15618" max="15618" width="5.7109375" style="1" customWidth="1"/>
    <col min="15619" max="15619" width="6" style="1" customWidth="1"/>
    <col min="15620" max="15620" width="14.5703125" style="1" customWidth="1"/>
    <col min="15621" max="15621" width="5.85546875" style="1" customWidth="1"/>
    <col min="15622" max="15623" width="16.42578125" style="1" customWidth="1"/>
    <col min="15624" max="15624" width="14.85546875" style="1" customWidth="1"/>
    <col min="15625" max="15625" width="40" style="1" customWidth="1"/>
    <col min="15626" max="15871" width="9.140625" style="1"/>
    <col min="15872" max="15872" width="50.7109375" style="1" customWidth="1"/>
    <col min="15873" max="15873" width="4.85546875" style="1" customWidth="1"/>
    <col min="15874" max="15874" width="5.7109375" style="1" customWidth="1"/>
    <col min="15875" max="15875" width="6" style="1" customWidth="1"/>
    <col min="15876" max="15876" width="14.5703125" style="1" customWidth="1"/>
    <col min="15877" max="15877" width="5.85546875" style="1" customWidth="1"/>
    <col min="15878" max="15879" width="16.42578125" style="1" customWidth="1"/>
    <col min="15880" max="15880" width="14.85546875" style="1" customWidth="1"/>
    <col min="15881" max="15881" width="40" style="1" customWidth="1"/>
    <col min="15882" max="16127" width="9.140625" style="1"/>
    <col min="16128" max="16128" width="50.7109375" style="1" customWidth="1"/>
    <col min="16129" max="16129" width="4.85546875" style="1" customWidth="1"/>
    <col min="16130" max="16130" width="5.7109375" style="1" customWidth="1"/>
    <col min="16131" max="16131" width="6" style="1" customWidth="1"/>
    <col min="16132" max="16132" width="14.5703125" style="1" customWidth="1"/>
    <col min="16133" max="16133" width="5.85546875" style="1" customWidth="1"/>
    <col min="16134" max="16135" width="16.42578125" style="1" customWidth="1"/>
    <col min="16136" max="16136" width="14.85546875" style="1" customWidth="1"/>
    <col min="16137" max="16137" width="40" style="1" customWidth="1"/>
    <col min="16138" max="16384" width="9.140625" style="1"/>
  </cols>
  <sheetData>
    <row r="1" spans="1:9" s="4" customFormat="1" ht="42" customHeight="1" x14ac:dyDescent="0.25">
      <c r="A1" s="3" t="s">
        <v>128</v>
      </c>
      <c r="B1" s="3"/>
      <c r="C1" s="3"/>
      <c r="D1" s="3"/>
      <c r="E1" s="3"/>
      <c r="F1" s="3"/>
      <c r="G1" s="3"/>
      <c r="H1" s="3"/>
    </row>
    <row r="2" spans="1:9" ht="18.75" customHeight="1" x14ac:dyDescent="0.3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7" t="s">
        <v>7</v>
      </c>
    </row>
    <row r="3" spans="1:9" ht="32.25" customHeight="1" x14ac:dyDescent="0.3">
      <c r="A3" s="5"/>
      <c r="B3" s="6"/>
      <c r="C3" s="5"/>
      <c r="D3" s="5"/>
      <c r="E3" s="5"/>
      <c r="F3" s="5"/>
      <c r="G3" s="5"/>
      <c r="H3" s="8"/>
    </row>
    <row r="4" spans="1:9" s="12" customFormat="1" ht="11.25" x14ac:dyDescent="0.2">
      <c r="A4" s="9" t="s">
        <v>8</v>
      </c>
      <c r="B4" s="10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1">
        <v>8</v>
      </c>
    </row>
    <row r="5" spans="1:9" s="4" customFormat="1" ht="31.5" x14ac:dyDescent="0.25">
      <c r="A5" s="13" t="s">
        <v>15</v>
      </c>
      <c r="B5" s="14" t="s">
        <v>16</v>
      </c>
      <c r="C5" s="14" t="s">
        <v>17</v>
      </c>
      <c r="D5" s="14" t="s">
        <v>17</v>
      </c>
      <c r="E5" s="14" t="s">
        <v>18</v>
      </c>
      <c r="F5" s="14" t="s">
        <v>19</v>
      </c>
      <c r="G5" s="15">
        <f>SUM(G6:G56)</f>
        <v>13148730.030000001</v>
      </c>
      <c r="H5" s="15">
        <f>SUM(H6:H56)</f>
        <v>12742206.210000003</v>
      </c>
      <c r="I5" s="16"/>
    </row>
    <row r="6" spans="1:9" s="4" customFormat="1" ht="110.25" x14ac:dyDescent="0.25">
      <c r="A6" s="17" t="s">
        <v>20</v>
      </c>
      <c r="B6" s="18" t="s">
        <v>16</v>
      </c>
      <c r="C6" s="18" t="s">
        <v>21</v>
      </c>
      <c r="D6" s="18" t="s">
        <v>22</v>
      </c>
      <c r="E6" s="19" t="s">
        <v>23</v>
      </c>
      <c r="F6" s="20" t="s">
        <v>24</v>
      </c>
      <c r="G6" s="21">
        <v>744318</v>
      </c>
      <c r="H6" s="22">
        <v>716763.29</v>
      </c>
    </row>
    <row r="7" spans="1:9" ht="110.25" x14ac:dyDescent="0.3">
      <c r="A7" s="17" t="s">
        <v>25</v>
      </c>
      <c r="B7" s="20" t="s">
        <v>16</v>
      </c>
      <c r="C7" s="20" t="s">
        <v>21</v>
      </c>
      <c r="D7" s="20" t="s">
        <v>26</v>
      </c>
      <c r="E7" s="23" t="s">
        <v>27</v>
      </c>
      <c r="F7" s="20" t="s">
        <v>24</v>
      </c>
      <c r="G7" s="24">
        <v>2215595</v>
      </c>
      <c r="H7" s="22">
        <v>2199669.81</v>
      </c>
    </row>
    <row r="8" spans="1:9" ht="63" x14ac:dyDescent="0.3">
      <c r="A8" s="17" t="s">
        <v>28</v>
      </c>
      <c r="B8" s="20" t="s">
        <v>16</v>
      </c>
      <c r="C8" s="20" t="s">
        <v>21</v>
      </c>
      <c r="D8" s="20" t="s">
        <v>26</v>
      </c>
      <c r="E8" s="23" t="s">
        <v>27</v>
      </c>
      <c r="F8" s="20" t="s">
        <v>29</v>
      </c>
      <c r="G8" s="24">
        <v>162800</v>
      </c>
      <c r="H8" s="22">
        <v>111304.14</v>
      </c>
    </row>
    <row r="9" spans="1:9" ht="47.25" x14ac:dyDescent="0.3">
      <c r="A9" s="17" t="s">
        <v>30</v>
      </c>
      <c r="B9" s="20" t="s">
        <v>16</v>
      </c>
      <c r="C9" s="20" t="s">
        <v>21</v>
      </c>
      <c r="D9" s="20" t="s">
        <v>26</v>
      </c>
      <c r="E9" s="23" t="s">
        <v>27</v>
      </c>
      <c r="F9" s="20" t="s">
        <v>31</v>
      </c>
      <c r="G9" s="24">
        <v>3000</v>
      </c>
      <c r="H9" s="22">
        <v>0</v>
      </c>
    </row>
    <row r="10" spans="1:9" s="26" customFormat="1" ht="110.25" x14ac:dyDescent="0.3">
      <c r="A10" s="25" t="s">
        <v>32</v>
      </c>
      <c r="B10" s="20" t="s">
        <v>16</v>
      </c>
      <c r="C10" s="20" t="s">
        <v>21</v>
      </c>
      <c r="D10" s="20" t="s">
        <v>33</v>
      </c>
      <c r="E10" s="23" t="s">
        <v>34</v>
      </c>
      <c r="F10" s="20" t="s">
        <v>35</v>
      </c>
      <c r="G10" s="24">
        <v>50493</v>
      </c>
      <c r="H10" s="21">
        <v>50493</v>
      </c>
    </row>
    <row r="11" spans="1:9" ht="47.25" x14ac:dyDescent="0.3">
      <c r="A11" s="17" t="s">
        <v>36</v>
      </c>
      <c r="B11" s="20" t="s">
        <v>16</v>
      </c>
      <c r="C11" s="20" t="s">
        <v>21</v>
      </c>
      <c r="D11" s="20" t="s">
        <v>37</v>
      </c>
      <c r="E11" s="23" t="s">
        <v>38</v>
      </c>
      <c r="F11" s="20" t="s">
        <v>31</v>
      </c>
      <c r="G11" s="24">
        <v>20000</v>
      </c>
      <c r="H11" s="22">
        <v>0</v>
      </c>
    </row>
    <row r="12" spans="1:9" ht="47.25" x14ac:dyDescent="0.3">
      <c r="A12" s="17" t="s">
        <v>39</v>
      </c>
      <c r="B12" s="20" t="s">
        <v>16</v>
      </c>
      <c r="C12" s="20" t="s">
        <v>21</v>
      </c>
      <c r="D12" s="20" t="s">
        <v>40</v>
      </c>
      <c r="E12" s="23" t="s">
        <v>41</v>
      </c>
      <c r="F12" s="20" t="s">
        <v>29</v>
      </c>
      <c r="G12" s="24">
        <v>1000</v>
      </c>
      <c r="H12" s="22">
        <v>1000</v>
      </c>
    </row>
    <row r="13" spans="1:9" ht="63" x14ac:dyDescent="0.3">
      <c r="A13" s="17" t="s">
        <v>42</v>
      </c>
      <c r="B13" s="20" t="s">
        <v>16</v>
      </c>
      <c r="C13" s="20" t="s">
        <v>21</v>
      </c>
      <c r="D13" s="20" t="s">
        <v>40</v>
      </c>
      <c r="E13" s="23" t="s">
        <v>43</v>
      </c>
      <c r="F13" s="20" t="s">
        <v>29</v>
      </c>
      <c r="G13" s="24">
        <v>56500</v>
      </c>
      <c r="H13" s="22">
        <v>51218.239999999998</v>
      </c>
    </row>
    <row r="14" spans="1:9" ht="94.5" x14ac:dyDescent="0.3">
      <c r="A14" s="17" t="s">
        <v>44</v>
      </c>
      <c r="B14" s="20" t="s">
        <v>16</v>
      </c>
      <c r="C14" s="20" t="s">
        <v>21</v>
      </c>
      <c r="D14" s="20" t="s">
        <v>40</v>
      </c>
      <c r="E14" s="23" t="s">
        <v>45</v>
      </c>
      <c r="F14" s="20" t="s">
        <v>29</v>
      </c>
      <c r="G14" s="24">
        <v>2000</v>
      </c>
      <c r="H14" s="22">
        <v>2000</v>
      </c>
    </row>
    <row r="15" spans="1:9" ht="110.25" x14ac:dyDescent="0.3">
      <c r="A15" s="25" t="s">
        <v>46</v>
      </c>
      <c r="B15" s="20" t="s">
        <v>16</v>
      </c>
      <c r="C15" s="20" t="s">
        <v>21</v>
      </c>
      <c r="D15" s="20" t="s">
        <v>40</v>
      </c>
      <c r="E15" s="23" t="s">
        <v>47</v>
      </c>
      <c r="F15" s="20" t="s">
        <v>29</v>
      </c>
      <c r="G15" s="24">
        <v>50000</v>
      </c>
      <c r="H15" s="22">
        <v>43598.9</v>
      </c>
    </row>
    <row r="16" spans="1:9" ht="94.5" x14ac:dyDescent="0.3">
      <c r="A16" s="25" t="s">
        <v>48</v>
      </c>
      <c r="B16" s="20" t="s">
        <v>16</v>
      </c>
      <c r="C16" s="20" t="s">
        <v>21</v>
      </c>
      <c r="D16" s="20" t="s">
        <v>40</v>
      </c>
      <c r="E16" s="23" t="s">
        <v>49</v>
      </c>
      <c r="F16" s="20" t="s">
        <v>29</v>
      </c>
      <c r="G16" s="24">
        <v>110400</v>
      </c>
      <c r="H16" s="22">
        <v>110400</v>
      </c>
    </row>
    <row r="17" spans="1:8" ht="47.25" x14ac:dyDescent="0.3">
      <c r="A17" s="17" t="s">
        <v>50</v>
      </c>
      <c r="B17" s="20" t="s">
        <v>16</v>
      </c>
      <c r="C17" s="20" t="s">
        <v>21</v>
      </c>
      <c r="D17" s="20" t="s">
        <v>40</v>
      </c>
      <c r="E17" s="23" t="s">
        <v>51</v>
      </c>
      <c r="F17" s="20" t="s">
        <v>29</v>
      </c>
      <c r="G17" s="24">
        <v>16500</v>
      </c>
      <c r="H17" s="22">
        <v>11600</v>
      </c>
    </row>
    <row r="18" spans="1:8" ht="63" x14ac:dyDescent="0.3">
      <c r="A18" s="25" t="s">
        <v>52</v>
      </c>
      <c r="B18" s="20" t="s">
        <v>16</v>
      </c>
      <c r="C18" s="20" t="s">
        <v>21</v>
      </c>
      <c r="D18" s="20" t="s">
        <v>40</v>
      </c>
      <c r="E18" s="23" t="s">
        <v>53</v>
      </c>
      <c r="F18" s="20" t="s">
        <v>29</v>
      </c>
      <c r="G18" s="24">
        <v>44500</v>
      </c>
      <c r="H18" s="22">
        <v>44500</v>
      </c>
    </row>
    <row r="19" spans="1:8" ht="78.75" x14ac:dyDescent="0.3">
      <c r="A19" s="25" t="s">
        <v>54</v>
      </c>
      <c r="B19" s="20" t="s">
        <v>16</v>
      </c>
      <c r="C19" s="20" t="s">
        <v>21</v>
      </c>
      <c r="D19" s="20" t="s">
        <v>40</v>
      </c>
      <c r="E19" s="23" t="s">
        <v>55</v>
      </c>
      <c r="F19" s="20" t="s">
        <v>29</v>
      </c>
      <c r="G19" s="24">
        <v>208650</v>
      </c>
      <c r="H19" s="22">
        <v>178570.01</v>
      </c>
    </row>
    <row r="20" spans="1:8" ht="63" x14ac:dyDescent="0.3">
      <c r="A20" s="25" t="s">
        <v>56</v>
      </c>
      <c r="B20" s="20" t="s">
        <v>16</v>
      </c>
      <c r="C20" s="20" t="s">
        <v>21</v>
      </c>
      <c r="D20" s="20" t="s">
        <v>40</v>
      </c>
      <c r="E20" s="23" t="s">
        <v>55</v>
      </c>
      <c r="F20" s="20" t="s">
        <v>31</v>
      </c>
      <c r="G20" s="24">
        <v>800</v>
      </c>
      <c r="H20" s="22">
        <v>0</v>
      </c>
    </row>
    <row r="21" spans="1:8" ht="63" x14ac:dyDescent="0.3">
      <c r="A21" s="27" t="s">
        <v>57</v>
      </c>
      <c r="B21" s="20" t="s">
        <v>16</v>
      </c>
      <c r="C21" s="20" t="s">
        <v>21</v>
      </c>
      <c r="D21" s="20" t="s">
        <v>40</v>
      </c>
      <c r="E21" s="23" t="s">
        <v>58</v>
      </c>
      <c r="F21" s="20" t="s">
        <v>29</v>
      </c>
      <c r="G21" s="24">
        <v>1000</v>
      </c>
      <c r="H21" s="22">
        <v>1000</v>
      </c>
    </row>
    <row r="22" spans="1:8" ht="126" x14ac:dyDescent="0.3">
      <c r="A22" s="25" t="s">
        <v>59</v>
      </c>
      <c r="B22" s="20" t="s">
        <v>16</v>
      </c>
      <c r="C22" s="20" t="s">
        <v>21</v>
      </c>
      <c r="D22" s="20" t="s">
        <v>40</v>
      </c>
      <c r="E22" s="23" t="s">
        <v>60</v>
      </c>
      <c r="F22" s="20" t="s">
        <v>29</v>
      </c>
      <c r="G22" s="24">
        <v>263.41000000000003</v>
      </c>
      <c r="H22" s="22">
        <v>263.41000000000003</v>
      </c>
    </row>
    <row r="23" spans="1:8" ht="204.75" x14ac:dyDescent="0.3">
      <c r="A23" s="25" t="s">
        <v>61</v>
      </c>
      <c r="B23" s="20" t="s">
        <v>16</v>
      </c>
      <c r="C23" s="20" t="s">
        <v>21</v>
      </c>
      <c r="D23" s="20" t="s">
        <v>40</v>
      </c>
      <c r="E23" s="23" t="s">
        <v>62</v>
      </c>
      <c r="F23" s="20" t="s">
        <v>29</v>
      </c>
      <c r="G23" s="24">
        <v>1109.03</v>
      </c>
      <c r="H23" s="22">
        <v>1109.03</v>
      </c>
    </row>
    <row r="24" spans="1:8" ht="78.75" x14ac:dyDescent="0.3">
      <c r="A24" s="25" t="s">
        <v>63</v>
      </c>
      <c r="B24" s="20" t="s">
        <v>16</v>
      </c>
      <c r="C24" s="20" t="s">
        <v>21</v>
      </c>
      <c r="D24" s="20" t="s">
        <v>40</v>
      </c>
      <c r="E24" s="23" t="s">
        <v>64</v>
      </c>
      <c r="F24" s="20" t="s">
        <v>29</v>
      </c>
      <c r="G24" s="24">
        <v>263.41000000000003</v>
      </c>
      <c r="H24" s="22">
        <v>263.41000000000003</v>
      </c>
    </row>
    <row r="25" spans="1:8" ht="94.5" x14ac:dyDescent="0.3">
      <c r="A25" s="25" t="s">
        <v>65</v>
      </c>
      <c r="B25" s="20" t="s">
        <v>16</v>
      </c>
      <c r="C25" s="20" t="s">
        <v>21</v>
      </c>
      <c r="D25" s="20" t="s">
        <v>40</v>
      </c>
      <c r="E25" s="23" t="s">
        <v>66</v>
      </c>
      <c r="F25" s="20" t="s">
        <v>29</v>
      </c>
      <c r="G25" s="24">
        <v>263.41000000000003</v>
      </c>
      <c r="H25" s="22">
        <v>263.41000000000003</v>
      </c>
    </row>
    <row r="26" spans="1:8" ht="126" x14ac:dyDescent="0.3">
      <c r="A26" s="25" t="s">
        <v>67</v>
      </c>
      <c r="B26" s="20" t="s">
        <v>16</v>
      </c>
      <c r="C26" s="20" t="s">
        <v>21</v>
      </c>
      <c r="D26" s="20" t="s">
        <v>40</v>
      </c>
      <c r="E26" s="23" t="s">
        <v>68</v>
      </c>
      <c r="F26" s="20" t="s">
        <v>29</v>
      </c>
      <c r="G26" s="24">
        <v>263.41000000000003</v>
      </c>
      <c r="H26" s="22">
        <v>263.41000000000003</v>
      </c>
    </row>
    <row r="27" spans="1:8" ht="110.25" x14ac:dyDescent="0.3">
      <c r="A27" s="25" t="s">
        <v>69</v>
      </c>
      <c r="B27" s="20" t="s">
        <v>16</v>
      </c>
      <c r="C27" s="20" t="s">
        <v>21</v>
      </c>
      <c r="D27" s="20" t="s">
        <v>40</v>
      </c>
      <c r="E27" s="23" t="s">
        <v>70</v>
      </c>
      <c r="F27" s="20" t="s">
        <v>29</v>
      </c>
      <c r="G27" s="24">
        <v>263.41000000000003</v>
      </c>
      <c r="H27" s="22">
        <v>263.41000000000003</v>
      </c>
    </row>
    <row r="28" spans="1:8" ht="78.75" x14ac:dyDescent="0.3">
      <c r="A28" s="25" t="s">
        <v>71</v>
      </c>
      <c r="B28" s="20" t="s">
        <v>16</v>
      </c>
      <c r="C28" s="20" t="s">
        <v>21</v>
      </c>
      <c r="D28" s="20" t="s">
        <v>40</v>
      </c>
      <c r="E28" s="23" t="s">
        <v>72</v>
      </c>
      <c r="F28" s="20" t="s">
        <v>29</v>
      </c>
      <c r="G28" s="24">
        <v>263.41000000000003</v>
      </c>
      <c r="H28" s="22">
        <v>263.41000000000003</v>
      </c>
    </row>
    <row r="29" spans="1:8" ht="47.25" x14ac:dyDescent="0.3">
      <c r="A29" s="25" t="s">
        <v>73</v>
      </c>
      <c r="B29" s="20" t="s">
        <v>16</v>
      </c>
      <c r="C29" s="20" t="s">
        <v>21</v>
      </c>
      <c r="D29" s="20" t="s">
        <v>40</v>
      </c>
      <c r="E29" s="23" t="s">
        <v>74</v>
      </c>
      <c r="F29" s="20" t="s">
        <v>31</v>
      </c>
      <c r="G29" s="24">
        <v>3774</v>
      </c>
      <c r="H29" s="22">
        <v>3774</v>
      </c>
    </row>
    <row r="30" spans="1:8" ht="126" x14ac:dyDescent="0.3">
      <c r="A30" s="25" t="s">
        <v>75</v>
      </c>
      <c r="B30" s="20" t="s">
        <v>16</v>
      </c>
      <c r="C30" s="20" t="s">
        <v>22</v>
      </c>
      <c r="D30" s="20" t="s">
        <v>76</v>
      </c>
      <c r="E30" s="23" t="s">
        <v>77</v>
      </c>
      <c r="F30" s="20" t="s">
        <v>24</v>
      </c>
      <c r="G30" s="24">
        <v>112400</v>
      </c>
      <c r="H30" s="22">
        <v>112400</v>
      </c>
    </row>
    <row r="31" spans="1:8" ht="78.75" x14ac:dyDescent="0.3">
      <c r="A31" s="17" t="s">
        <v>78</v>
      </c>
      <c r="B31" s="20" t="s">
        <v>16</v>
      </c>
      <c r="C31" s="20" t="s">
        <v>22</v>
      </c>
      <c r="D31" s="20" t="s">
        <v>76</v>
      </c>
      <c r="E31" s="23" t="s">
        <v>77</v>
      </c>
      <c r="F31" s="20" t="s">
        <v>29</v>
      </c>
      <c r="G31" s="24">
        <v>3000</v>
      </c>
      <c r="H31" s="22">
        <v>3000</v>
      </c>
    </row>
    <row r="32" spans="1:8" ht="63" x14ac:dyDescent="0.3">
      <c r="A32" s="17" t="s">
        <v>42</v>
      </c>
      <c r="B32" s="20" t="s">
        <v>16</v>
      </c>
      <c r="C32" s="20" t="s">
        <v>76</v>
      </c>
      <c r="D32" s="20" t="s">
        <v>79</v>
      </c>
      <c r="E32" s="23" t="s">
        <v>43</v>
      </c>
      <c r="F32" s="20" t="s">
        <v>29</v>
      </c>
      <c r="G32" s="24">
        <v>50000</v>
      </c>
      <c r="H32" s="24">
        <v>50000</v>
      </c>
    </row>
    <row r="33" spans="1:8" ht="78.75" x14ac:dyDescent="0.3">
      <c r="A33" s="17" t="s">
        <v>80</v>
      </c>
      <c r="B33" s="20" t="s">
        <v>16</v>
      </c>
      <c r="C33" s="20" t="s">
        <v>26</v>
      </c>
      <c r="D33" s="20" t="s">
        <v>81</v>
      </c>
      <c r="E33" s="23" t="s">
        <v>82</v>
      </c>
      <c r="F33" s="20" t="s">
        <v>29</v>
      </c>
      <c r="G33" s="24">
        <v>299674.40999999997</v>
      </c>
      <c r="H33" s="24">
        <v>299253.36</v>
      </c>
    </row>
    <row r="34" spans="1:8" ht="110.25" x14ac:dyDescent="0.3">
      <c r="A34" s="17" t="s">
        <v>83</v>
      </c>
      <c r="B34" s="20" t="s">
        <v>16</v>
      </c>
      <c r="C34" s="20" t="s">
        <v>26</v>
      </c>
      <c r="D34" s="20" t="s">
        <v>81</v>
      </c>
      <c r="E34" s="23" t="s">
        <v>84</v>
      </c>
      <c r="F34" s="20" t="s">
        <v>29</v>
      </c>
      <c r="G34" s="24">
        <v>1065403.73</v>
      </c>
      <c r="H34" s="24">
        <v>1064704.3</v>
      </c>
    </row>
    <row r="35" spans="1:8" ht="94.5" x14ac:dyDescent="0.3">
      <c r="A35" s="17" t="s">
        <v>85</v>
      </c>
      <c r="B35" s="20" t="s">
        <v>16</v>
      </c>
      <c r="C35" s="20" t="s">
        <v>26</v>
      </c>
      <c r="D35" s="20" t="s">
        <v>86</v>
      </c>
      <c r="E35" s="23" t="s">
        <v>87</v>
      </c>
      <c r="F35" s="20" t="s">
        <v>29</v>
      </c>
      <c r="G35" s="24">
        <v>30000</v>
      </c>
      <c r="H35" s="24">
        <v>30000</v>
      </c>
    </row>
    <row r="36" spans="1:8" ht="78.75" x14ac:dyDescent="0.3">
      <c r="A36" s="17" t="s">
        <v>88</v>
      </c>
      <c r="B36" s="20" t="s">
        <v>16</v>
      </c>
      <c r="C36" s="20" t="s">
        <v>89</v>
      </c>
      <c r="D36" s="20" t="s">
        <v>22</v>
      </c>
      <c r="E36" s="23" t="s">
        <v>90</v>
      </c>
      <c r="F36" s="20" t="s">
        <v>29</v>
      </c>
      <c r="G36" s="24">
        <v>222912.97</v>
      </c>
      <c r="H36" s="22">
        <v>218612.97</v>
      </c>
    </row>
    <row r="37" spans="1:8" ht="78.75" x14ac:dyDescent="0.3">
      <c r="A37" s="17" t="s">
        <v>91</v>
      </c>
      <c r="B37" s="20" t="s">
        <v>16</v>
      </c>
      <c r="C37" s="20" t="s">
        <v>89</v>
      </c>
      <c r="D37" s="20" t="s">
        <v>22</v>
      </c>
      <c r="E37" s="23" t="s">
        <v>92</v>
      </c>
      <c r="F37" s="20" t="s">
        <v>29</v>
      </c>
      <c r="G37" s="24">
        <v>100000</v>
      </c>
      <c r="H37" s="22">
        <v>99934.67</v>
      </c>
    </row>
    <row r="38" spans="1:8" ht="47.25" x14ac:dyDescent="0.3">
      <c r="A38" s="17" t="s">
        <v>93</v>
      </c>
      <c r="B38" s="20" t="s">
        <v>16</v>
      </c>
      <c r="C38" s="20" t="s">
        <v>89</v>
      </c>
      <c r="D38" s="20" t="s">
        <v>76</v>
      </c>
      <c r="E38" s="23" t="s">
        <v>94</v>
      </c>
      <c r="F38" s="20" t="s">
        <v>29</v>
      </c>
      <c r="G38" s="24">
        <v>1315716.6100000001</v>
      </c>
      <c r="H38" s="22">
        <v>1146420.78</v>
      </c>
    </row>
    <row r="39" spans="1:8" ht="47.25" x14ac:dyDescent="0.3">
      <c r="A39" s="28" t="s">
        <v>95</v>
      </c>
      <c r="B39" s="20" t="s">
        <v>16</v>
      </c>
      <c r="C39" s="20" t="s">
        <v>89</v>
      </c>
      <c r="D39" s="20" t="s">
        <v>76</v>
      </c>
      <c r="E39" s="23" t="s">
        <v>96</v>
      </c>
      <c r="F39" s="20" t="s">
        <v>29</v>
      </c>
      <c r="G39" s="24">
        <v>85791.88</v>
      </c>
      <c r="H39" s="22">
        <v>85668.74</v>
      </c>
    </row>
    <row r="40" spans="1:8" ht="63" x14ac:dyDescent="0.3">
      <c r="A40" s="25" t="s">
        <v>97</v>
      </c>
      <c r="B40" s="20" t="s">
        <v>16</v>
      </c>
      <c r="C40" s="20" t="s">
        <v>89</v>
      </c>
      <c r="D40" s="20" t="s">
        <v>76</v>
      </c>
      <c r="E40" s="23" t="s">
        <v>98</v>
      </c>
      <c r="F40" s="20" t="s">
        <v>29</v>
      </c>
      <c r="G40" s="24">
        <v>1500</v>
      </c>
      <c r="H40" s="22">
        <v>1500</v>
      </c>
    </row>
    <row r="41" spans="1:8" ht="94.5" x14ac:dyDescent="0.3">
      <c r="A41" s="25" t="s">
        <v>99</v>
      </c>
      <c r="B41" s="20" t="s">
        <v>16</v>
      </c>
      <c r="C41" s="20" t="s">
        <v>89</v>
      </c>
      <c r="D41" s="20" t="s">
        <v>76</v>
      </c>
      <c r="E41" s="23" t="s">
        <v>100</v>
      </c>
      <c r="F41" s="20" t="s">
        <v>29</v>
      </c>
      <c r="G41" s="24">
        <v>15496.53</v>
      </c>
      <c r="H41" s="22">
        <v>15496.53</v>
      </c>
    </row>
    <row r="42" spans="1:8" ht="94.5" x14ac:dyDescent="0.3">
      <c r="A42" s="25" t="s">
        <v>101</v>
      </c>
      <c r="B42" s="20" t="s">
        <v>16</v>
      </c>
      <c r="C42" s="20" t="s">
        <v>89</v>
      </c>
      <c r="D42" s="20" t="s">
        <v>76</v>
      </c>
      <c r="E42" s="23" t="s">
        <v>102</v>
      </c>
      <c r="F42" s="20" t="s">
        <v>29</v>
      </c>
      <c r="G42" s="24">
        <v>15393.9</v>
      </c>
      <c r="H42" s="22">
        <v>15393.9</v>
      </c>
    </row>
    <row r="43" spans="1:8" ht="126" x14ac:dyDescent="0.3">
      <c r="A43" s="25" t="s">
        <v>103</v>
      </c>
      <c r="B43" s="20" t="s">
        <v>16</v>
      </c>
      <c r="C43" s="20" t="s">
        <v>89</v>
      </c>
      <c r="D43" s="20" t="s">
        <v>76</v>
      </c>
      <c r="E43" s="23" t="s">
        <v>104</v>
      </c>
      <c r="F43" s="20" t="s">
        <v>29</v>
      </c>
      <c r="G43" s="24">
        <v>798790</v>
      </c>
      <c r="H43" s="22">
        <v>798790</v>
      </c>
    </row>
    <row r="44" spans="1:8" ht="126" x14ac:dyDescent="0.3">
      <c r="A44" s="25" t="s">
        <v>105</v>
      </c>
      <c r="B44" s="20" t="s">
        <v>16</v>
      </c>
      <c r="C44" s="20" t="s">
        <v>89</v>
      </c>
      <c r="D44" s="20" t="s">
        <v>76</v>
      </c>
      <c r="E44" s="23" t="s">
        <v>106</v>
      </c>
      <c r="F44" s="20" t="s">
        <v>29</v>
      </c>
      <c r="G44" s="24">
        <v>793500</v>
      </c>
      <c r="H44" s="22">
        <v>793500</v>
      </c>
    </row>
    <row r="45" spans="1:8" ht="78.75" x14ac:dyDescent="0.3">
      <c r="A45" s="17" t="s">
        <v>107</v>
      </c>
      <c r="B45" s="20" t="s">
        <v>16</v>
      </c>
      <c r="C45" s="20" t="s">
        <v>89</v>
      </c>
      <c r="D45" s="20" t="s">
        <v>76</v>
      </c>
      <c r="E45" s="23" t="s">
        <v>108</v>
      </c>
      <c r="F45" s="20" t="s">
        <v>29</v>
      </c>
      <c r="G45" s="24">
        <v>123710.73</v>
      </c>
      <c r="H45" s="22">
        <v>123710.73</v>
      </c>
    </row>
    <row r="46" spans="1:8" ht="78.75" x14ac:dyDescent="0.3">
      <c r="A46" s="17" t="s">
        <v>109</v>
      </c>
      <c r="B46" s="20" t="s">
        <v>16</v>
      </c>
      <c r="C46" s="20" t="s">
        <v>110</v>
      </c>
      <c r="D46" s="20" t="s">
        <v>89</v>
      </c>
      <c r="E46" s="23" t="s">
        <v>111</v>
      </c>
      <c r="F46" s="20" t="s">
        <v>29</v>
      </c>
      <c r="G46" s="24">
        <v>11200</v>
      </c>
      <c r="H46" s="22">
        <v>11200</v>
      </c>
    </row>
    <row r="47" spans="1:8" ht="78.75" x14ac:dyDescent="0.3">
      <c r="A47" s="17" t="s">
        <v>112</v>
      </c>
      <c r="B47" s="20" t="s">
        <v>16</v>
      </c>
      <c r="C47" s="20" t="s">
        <v>110</v>
      </c>
      <c r="D47" s="20" t="s">
        <v>110</v>
      </c>
      <c r="E47" s="23" t="s">
        <v>113</v>
      </c>
      <c r="F47" s="20" t="s">
        <v>29</v>
      </c>
      <c r="G47" s="24">
        <v>2400</v>
      </c>
      <c r="H47" s="22">
        <v>2400</v>
      </c>
    </row>
    <row r="48" spans="1:8" ht="110.25" x14ac:dyDescent="0.3">
      <c r="A48" s="17" t="s">
        <v>114</v>
      </c>
      <c r="B48" s="20" t="s">
        <v>16</v>
      </c>
      <c r="C48" s="20" t="s">
        <v>115</v>
      </c>
      <c r="D48" s="20" t="s">
        <v>21</v>
      </c>
      <c r="E48" s="23" t="s">
        <v>116</v>
      </c>
      <c r="F48" s="20" t="s">
        <v>24</v>
      </c>
      <c r="G48" s="24">
        <v>1963364</v>
      </c>
      <c r="H48" s="22">
        <v>1963364</v>
      </c>
    </row>
    <row r="49" spans="1:9" ht="63" x14ac:dyDescent="0.3">
      <c r="A49" s="17" t="s">
        <v>117</v>
      </c>
      <c r="B49" s="20" t="s">
        <v>16</v>
      </c>
      <c r="C49" s="20" t="s">
        <v>115</v>
      </c>
      <c r="D49" s="20" t="s">
        <v>21</v>
      </c>
      <c r="E49" s="23" t="s">
        <v>116</v>
      </c>
      <c r="F49" s="20" t="s">
        <v>29</v>
      </c>
      <c r="G49" s="24">
        <v>331000</v>
      </c>
      <c r="H49" s="22">
        <v>282440.81</v>
      </c>
    </row>
    <row r="50" spans="1:9" ht="63" x14ac:dyDescent="0.3">
      <c r="A50" s="17" t="s">
        <v>118</v>
      </c>
      <c r="B50" s="20" t="s">
        <v>16</v>
      </c>
      <c r="C50" s="20" t="s">
        <v>115</v>
      </c>
      <c r="D50" s="20" t="s">
        <v>21</v>
      </c>
      <c r="E50" s="23" t="s">
        <v>116</v>
      </c>
      <c r="F50" s="20" t="s">
        <v>119</v>
      </c>
      <c r="G50" s="24">
        <v>36705.279999999999</v>
      </c>
      <c r="H50" s="22">
        <v>36705.279999999999</v>
      </c>
    </row>
    <row r="51" spans="1:9" ht="47.25" x14ac:dyDescent="0.3">
      <c r="A51" s="17" t="s">
        <v>120</v>
      </c>
      <c r="B51" s="20" t="s">
        <v>16</v>
      </c>
      <c r="C51" s="20" t="s">
        <v>115</v>
      </c>
      <c r="D51" s="20" t="s">
        <v>21</v>
      </c>
      <c r="E51" s="23" t="s">
        <v>116</v>
      </c>
      <c r="F51" s="20" t="s">
        <v>31</v>
      </c>
      <c r="G51" s="24">
        <v>1300</v>
      </c>
      <c r="H51" s="22">
        <v>0</v>
      </c>
    </row>
    <row r="52" spans="1:9" ht="157.5" x14ac:dyDescent="0.3">
      <c r="A52" s="17" t="s">
        <v>121</v>
      </c>
      <c r="B52" s="20" t="s">
        <v>16</v>
      </c>
      <c r="C52" s="20" t="s">
        <v>115</v>
      </c>
      <c r="D52" s="20" t="s">
        <v>21</v>
      </c>
      <c r="E52" s="23" t="s">
        <v>122</v>
      </c>
      <c r="F52" s="20" t="s">
        <v>24</v>
      </c>
      <c r="G52" s="24">
        <v>1891592.97</v>
      </c>
      <c r="H52" s="22">
        <v>1891592.97</v>
      </c>
    </row>
    <row r="53" spans="1:9" ht="157.5" x14ac:dyDescent="0.3">
      <c r="A53" s="17" t="s">
        <v>123</v>
      </c>
      <c r="B53" s="20" t="s">
        <v>16</v>
      </c>
      <c r="C53" s="20" t="s">
        <v>115</v>
      </c>
      <c r="D53" s="20" t="s">
        <v>21</v>
      </c>
      <c r="E53" s="23" t="s">
        <v>124</v>
      </c>
      <c r="F53" s="20" t="s">
        <v>24</v>
      </c>
      <c r="G53" s="24">
        <v>99557.53</v>
      </c>
      <c r="H53" s="22">
        <v>99557.53</v>
      </c>
    </row>
    <row r="54" spans="1:9" ht="63" x14ac:dyDescent="0.3">
      <c r="A54" s="17" t="s">
        <v>42</v>
      </c>
      <c r="B54" s="20" t="s">
        <v>16</v>
      </c>
      <c r="C54" s="20" t="s">
        <v>115</v>
      </c>
      <c r="D54" s="20" t="s">
        <v>21</v>
      </c>
      <c r="E54" s="23" t="s">
        <v>43</v>
      </c>
      <c r="F54" s="20" t="s">
        <v>29</v>
      </c>
      <c r="G54" s="24">
        <v>46300</v>
      </c>
      <c r="H54" s="22">
        <v>29978.76</v>
      </c>
    </row>
    <row r="55" spans="1:9" ht="94.5" x14ac:dyDescent="0.3">
      <c r="A55" s="17" t="s">
        <v>44</v>
      </c>
      <c r="B55" s="20" t="s">
        <v>16</v>
      </c>
      <c r="C55" s="20" t="s">
        <v>115</v>
      </c>
      <c r="D55" s="20" t="s">
        <v>21</v>
      </c>
      <c r="E55" s="23" t="s">
        <v>45</v>
      </c>
      <c r="F55" s="20" t="s">
        <v>29</v>
      </c>
      <c r="G55" s="24">
        <v>2000</v>
      </c>
      <c r="H55" s="22">
        <v>2000</v>
      </c>
    </row>
    <row r="56" spans="1:9" ht="63" x14ac:dyDescent="0.3">
      <c r="A56" s="17" t="s">
        <v>125</v>
      </c>
      <c r="B56" s="20" t="s">
        <v>16</v>
      </c>
      <c r="C56" s="20" t="s">
        <v>79</v>
      </c>
      <c r="D56" s="20" t="s">
        <v>21</v>
      </c>
      <c r="E56" s="23" t="s">
        <v>126</v>
      </c>
      <c r="F56" s="20" t="s">
        <v>119</v>
      </c>
      <c r="G56" s="24">
        <v>36000</v>
      </c>
      <c r="H56" s="24">
        <v>36000</v>
      </c>
    </row>
    <row r="57" spans="1:9" s="4" customFormat="1" ht="18.75" x14ac:dyDescent="0.25">
      <c r="A57" s="13" t="s">
        <v>127</v>
      </c>
      <c r="B57" s="29"/>
      <c r="C57" s="29"/>
      <c r="D57" s="29"/>
      <c r="E57" s="29"/>
      <c r="F57" s="29"/>
      <c r="G57" s="15">
        <f>G5</f>
        <v>13148730.030000001</v>
      </c>
      <c r="H57" s="15">
        <f>H5</f>
        <v>12742206.210000003</v>
      </c>
    </row>
    <row r="58" spans="1:9" s="31" customFormat="1" ht="18.75" x14ac:dyDescent="0.3">
      <c r="A58" s="1"/>
      <c r="B58" s="1"/>
      <c r="C58" s="1"/>
      <c r="D58" s="1"/>
      <c r="E58" s="1"/>
      <c r="F58" s="1"/>
      <c r="G58" s="30"/>
      <c r="I58" s="32"/>
    </row>
    <row r="59" spans="1:9" s="31" customFormat="1" ht="18.75" x14ac:dyDescent="0.3">
      <c r="A59" s="1"/>
      <c r="B59" s="1"/>
      <c r="C59" s="1"/>
      <c r="D59" s="1"/>
      <c r="E59" s="1"/>
      <c r="F59" s="1"/>
      <c r="G59" s="33"/>
    </row>
    <row r="60" spans="1:9" ht="18.75" x14ac:dyDescent="0.3">
      <c r="B60" s="1"/>
      <c r="C60" s="1"/>
      <c r="D60" s="1"/>
      <c r="E60" s="1"/>
      <c r="F60" s="1"/>
      <c r="G60" s="34"/>
    </row>
    <row r="61" spans="1:9" ht="18.75" x14ac:dyDescent="0.3">
      <c r="B61" s="1"/>
      <c r="C61" s="1"/>
      <c r="D61" s="1"/>
      <c r="E61" s="1"/>
      <c r="F61" s="1"/>
      <c r="G61" s="33"/>
    </row>
    <row r="62" spans="1:9" ht="18.75" x14ac:dyDescent="0.3">
      <c r="B62" s="1"/>
      <c r="C62" s="1"/>
      <c r="D62" s="1"/>
      <c r="E62" s="1"/>
      <c r="F62" s="1"/>
      <c r="G62" s="33"/>
    </row>
    <row r="63" spans="1:9" ht="18.75" x14ac:dyDescent="0.3">
      <c r="B63" s="1"/>
      <c r="C63" s="1"/>
      <c r="D63" s="1"/>
      <c r="E63" s="1"/>
      <c r="F63" s="1"/>
      <c r="G63" s="33"/>
    </row>
    <row r="64" spans="1:9" ht="18.75" x14ac:dyDescent="0.3">
      <c r="B64" s="1"/>
      <c r="C64" s="1"/>
      <c r="D64" s="1"/>
      <c r="E64" s="1"/>
      <c r="F64" s="1"/>
      <c r="G64" s="33"/>
    </row>
    <row r="65" spans="2:7" ht="18.75" x14ac:dyDescent="0.3">
      <c r="B65" s="1"/>
      <c r="C65" s="1"/>
      <c r="D65" s="1"/>
      <c r="E65" s="1"/>
      <c r="F65" s="1"/>
      <c r="G65" s="33"/>
    </row>
    <row r="66" spans="2:7" ht="18.75" x14ac:dyDescent="0.3">
      <c r="B66" s="1"/>
      <c r="C66" s="1"/>
      <c r="D66" s="1"/>
      <c r="E66" s="1"/>
      <c r="F66" s="1"/>
      <c r="G66" s="33"/>
    </row>
    <row r="67" spans="2:7" ht="18.75" x14ac:dyDescent="0.3">
      <c r="B67" s="1"/>
      <c r="C67" s="1"/>
      <c r="D67" s="1"/>
      <c r="E67" s="1"/>
      <c r="F67" s="1"/>
      <c r="G67" s="33"/>
    </row>
    <row r="68" spans="2:7" ht="18.75" x14ac:dyDescent="0.3">
      <c r="B68" s="1"/>
      <c r="C68" s="1"/>
      <c r="D68" s="1"/>
      <c r="E68" s="1"/>
      <c r="F68" s="1"/>
      <c r="G68" s="33"/>
    </row>
    <row r="69" spans="2:7" ht="18.75" x14ac:dyDescent="0.3">
      <c r="B69" s="1"/>
      <c r="C69" s="1"/>
      <c r="D69" s="1"/>
      <c r="E69" s="1"/>
      <c r="F69" s="1"/>
      <c r="G69" s="33"/>
    </row>
    <row r="70" spans="2:7" ht="18.75" x14ac:dyDescent="0.3">
      <c r="B70" s="1"/>
      <c r="C70" s="1"/>
      <c r="D70" s="1"/>
      <c r="E70" s="1"/>
      <c r="F70" s="1"/>
      <c r="G70" s="33"/>
    </row>
    <row r="71" spans="2:7" ht="18.75" x14ac:dyDescent="0.3">
      <c r="B71" s="1"/>
      <c r="C71" s="1"/>
      <c r="D71" s="1"/>
      <c r="E71" s="1"/>
      <c r="F71" s="1"/>
      <c r="G71" s="33"/>
    </row>
    <row r="72" spans="2:7" ht="18.75" x14ac:dyDescent="0.3">
      <c r="B72" s="1"/>
      <c r="C72" s="1"/>
      <c r="D72" s="1"/>
      <c r="E72" s="1"/>
      <c r="F72" s="1"/>
      <c r="G72" s="33"/>
    </row>
    <row r="73" spans="2:7" ht="18.75" x14ac:dyDescent="0.3">
      <c r="B73" s="1"/>
      <c r="C73" s="1"/>
      <c r="D73" s="1"/>
      <c r="E73" s="1"/>
      <c r="F73" s="1"/>
      <c r="G73" s="33"/>
    </row>
    <row r="74" spans="2:7" ht="18.75" x14ac:dyDescent="0.3">
      <c r="B74" s="1"/>
      <c r="C74" s="1"/>
      <c r="D74" s="1"/>
      <c r="E74" s="1"/>
      <c r="F74" s="1"/>
      <c r="G74" s="33"/>
    </row>
    <row r="75" spans="2:7" ht="18.75" x14ac:dyDescent="0.3">
      <c r="B75" s="1"/>
      <c r="C75" s="1"/>
      <c r="D75" s="1"/>
      <c r="E75" s="1"/>
      <c r="F75" s="1"/>
      <c r="G75" s="33"/>
    </row>
    <row r="76" spans="2:7" ht="18.75" x14ac:dyDescent="0.3">
      <c r="B76" s="1"/>
      <c r="C76" s="1"/>
      <c r="D76" s="1"/>
      <c r="E76" s="1"/>
      <c r="F76" s="1"/>
      <c r="G76" s="33"/>
    </row>
    <row r="77" spans="2:7" ht="18.75" x14ac:dyDescent="0.3">
      <c r="B77" s="1"/>
      <c r="C77" s="1"/>
      <c r="D77" s="1"/>
      <c r="E77" s="1"/>
      <c r="F77" s="1"/>
      <c r="G77" s="33"/>
    </row>
    <row r="78" spans="2:7" ht="18.75" x14ac:dyDescent="0.3">
      <c r="B78" s="1"/>
      <c r="C78" s="1"/>
      <c r="D78" s="1"/>
      <c r="E78" s="1"/>
      <c r="F78" s="1"/>
      <c r="G78" s="33"/>
    </row>
    <row r="79" spans="2:7" ht="18.75" x14ac:dyDescent="0.3">
      <c r="B79" s="1"/>
      <c r="C79" s="1"/>
      <c r="D79" s="1"/>
      <c r="E79" s="1"/>
      <c r="F79" s="1"/>
      <c r="G79" s="33"/>
    </row>
    <row r="80" spans="2:7" ht="18.75" x14ac:dyDescent="0.3">
      <c r="B80" s="1"/>
      <c r="C80" s="1"/>
      <c r="D80" s="1"/>
      <c r="E80" s="1"/>
      <c r="F80" s="1"/>
      <c r="G80" s="33"/>
    </row>
    <row r="81" spans="2:7" ht="18.75" x14ac:dyDescent="0.3">
      <c r="B81" s="1"/>
      <c r="C81" s="1"/>
      <c r="D81" s="1"/>
      <c r="E81" s="1"/>
      <c r="F81" s="1"/>
      <c r="G81" s="33"/>
    </row>
    <row r="82" spans="2:7" ht="18.75" x14ac:dyDescent="0.3">
      <c r="B82" s="1"/>
      <c r="C82" s="1"/>
      <c r="D82" s="1"/>
      <c r="E82" s="1"/>
      <c r="F82" s="1"/>
      <c r="G82" s="33"/>
    </row>
    <row r="83" spans="2:7" ht="18.75" x14ac:dyDescent="0.3">
      <c r="B83" s="1"/>
      <c r="C83" s="1"/>
      <c r="D83" s="1"/>
      <c r="E83" s="1"/>
      <c r="F83" s="1"/>
      <c r="G83" s="33"/>
    </row>
    <row r="84" spans="2:7" ht="18.75" x14ac:dyDescent="0.3">
      <c r="B84" s="1"/>
      <c r="C84" s="1"/>
      <c r="D84" s="1"/>
      <c r="E84" s="1"/>
      <c r="F84" s="1"/>
      <c r="G84" s="33"/>
    </row>
    <row r="85" spans="2:7" ht="18.75" x14ac:dyDescent="0.3">
      <c r="B85" s="1"/>
      <c r="C85" s="1"/>
      <c r="D85" s="1"/>
      <c r="E85" s="1"/>
      <c r="F85" s="1"/>
      <c r="G85" s="33"/>
    </row>
    <row r="86" spans="2:7" ht="18.75" x14ac:dyDescent="0.3">
      <c r="B86" s="1"/>
      <c r="C86" s="1"/>
      <c r="D86" s="1"/>
      <c r="E86" s="1"/>
      <c r="F86" s="1"/>
      <c r="G86" s="33"/>
    </row>
    <row r="87" spans="2:7" ht="18.75" x14ac:dyDescent="0.3">
      <c r="B87" s="1"/>
      <c r="C87" s="1"/>
      <c r="D87" s="1"/>
      <c r="E87" s="1"/>
      <c r="F87" s="1"/>
      <c r="G87" s="33"/>
    </row>
    <row r="88" spans="2:7" ht="18.75" x14ac:dyDescent="0.3">
      <c r="B88" s="1"/>
      <c r="C88" s="1"/>
      <c r="D88" s="1"/>
      <c r="E88" s="1"/>
      <c r="F88" s="1"/>
      <c r="G88" s="33"/>
    </row>
    <row r="89" spans="2:7" ht="18.75" x14ac:dyDescent="0.3">
      <c r="B89" s="1"/>
      <c r="C89" s="1"/>
      <c r="D89" s="1"/>
      <c r="E89" s="1"/>
      <c r="F89" s="1"/>
      <c r="G89" s="33"/>
    </row>
    <row r="90" spans="2:7" ht="18.75" x14ac:dyDescent="0.3">
      <c r="B90" s="1"/>
      <c r="C90" s="1"/>
      <c r="D90" s="1"/>
      <c r="E90" s="1"/>
      <c r="F90" s="1"/>
      <c r="G90" s="33"/>
    </row>
    <row r="91" spans="2:7" ht="18.75" x14ac:dyDescent="0.3">
      <c r="B91" s="1"/>
      <c r="C91" s="1"/>
      <c r="D91" s="1"/>
      <c r="E91" s="1"/>
      <c r="F91" s="1"/>
      <c r="G91" s="33"/>
    </row>
    <row r="92" spans="2:7" ht="18.75" x14ac:dyDescent="0.3">
      <c r="B92" s="1"/>
      <c r="C92" s="1"/>
      <c r="D92" s="1"/>
      <c r="E92" s="1"/>
      <c r="F92" s="1"/>
      <c r="G92" s="33"/>
    </row>
    <row r="93" spans="2:7" ht="18.75" x14ac:dyDescent="0.3">
      <c r="B93" s="1"/>
      <c r="C93" s="1"/>
      <c r="D93" s="1"/>
      <c r="E93" s="1"/>
      <c r="F93" s="1"/>
      <c r="G93" s="33"/>
    </row>
    <row r="94" spans="2:7" ht="18.75" x14ac:dyDescent="0.3">
      <c r="B94" s="1"/>
      <c r="C94" s="1"/>
      <c r="D94" s="1"/>
      <c r="E94" s="1"/>
      <c r="F94" s="1"/>
      <c r="G94" s="33"/>
    </row>
    <row r="95" spans="2:7" ht="18.75" x14ac:dyDescent="0.3">
      <c r="B95" s="1"/>
      <c r="C95" s="1"/>
      <c r="D95" s="1"/>
      <c r="E95" s="1"/>
      <c r="F95" s="1"/>
      <c r="G95" s="33"/>
    </row>
    <row r="96" spans="2:7" ht="18.75" x14ac:dyDescent="0.3">
      <c r="B96" s="1"/>
      <c r="C96" s="1"/>
      <c r="D96" s="1"/>
      <c r="E96" s="1"/>
      <c r="F96" s="1"/>
      <c r="G96" s="33"/>
    </row>
    <row r="97" spans="2:7" ht="18.75" x14ac:dyDescent="0.3">
      <c r="B97" s="1"/>
      <c r="C97" s="1"/>
      <c r="D97" s="1"/>
      <c r="E97" s="1"/>
      <c r="F97" s="1"/>
      <c r="G97" s="33"/>
    </row>
    <row r="98" spans="2:7" ht="18.75" x14ac:dyDescent="0.3">
      <c r="B98" s="1"/>
      <c r="C98" s="1"/>
      <c r="D98" s="1"/>
      <c r="E98" s="1"/>
      <c r="F98" s="1"/>
      <c r="G98" s="33"/>
    </row>
    <row r="99" spans="2:7" ht="18.75" x14ac:dyDescent="0.3">
      <c r="B99" s="1"/>
      <c r="C99" s="1"/>
      <c r="D99" s="1"/>
      <c r="E99" s="1"/>
      <c r="F99" s="1"/>
      <c r="G99" s="33"/>
    </row>
    <row r="100" spans="2:7" ht="18.75" x14ac:dyDescent="0.3">
      <c r="B100" s="1"/>
      <c r="C100" s="1"/>
      <c r="D100" s="1"/>
      <c r="E100" s="1"/>
      <c r="F100" s="1"/>
      <c r="G100" s="33"/>
    </row>
    <row r="101" spans="2:7" ht="18.75" x14ac:dyDescent="0.3">
      <c r="B101" s="1"/>
      <c r="C101" s="1"/>
      <c r="D101" s="1"/>
      <c r="E101" s="1"/>
      <c r="F101" s="1"/>
      <c r="G101" s="33"/>
    </row>
    <row r="102" spans="2:7" ht="18.75" x14ac:dyDescent="0.3">
      <c r="B102" s="1"/>
      <c r="C102" s="1"/>
      <c r="D102" s="1"/>
      <c r="E102" s="1"/>
      <c r="F102" s="1"/>
      <c r="G102" s="33"/>
    </row>
    <row r="103" spans="2:7" ht="18.75" x14ac:dyDescent="0.3">
      <c r="B103" s="1"/>
      <c r="C103" s="1"/>
      <c r="D103" s="1"/>
      <c r="E103" s="1"/>
      <c r="F103" s="1"/>
      <c r="G103" s="35"/>
    </row>
    <row r="104" spans="2:7" ht="18.75" x14ac:dyDescent="0.3">
      <c r="B104" s="1"/>
      <c r="C104" s="1"/>
      <c r="D104" s="1"/>
      <c r="E104" s="1"/>
      <c r="F104" s="1"/>
      <c r="G104" s="35"/>
    </row>
    <row r="105" spans="2:7" ht="18.75" x14ac:dyDescent="0.3">
      <c r="B105" s="1"/>
      <c r="C105" s="1"/>
      <c r="D105" s="1"/>
      <c r="E105" s="1"/>
      <c r="F105" s="1"/>
      <c r="G105" s="33"/>
    </row>
    <row r="106" spans="2:7" ht="18.75" x14ac:dyDescent="0.3">
      <c r="B106" s="1"/>
      <c r="C106" s="1"/>
      <c r="D106" s="1"/>
      <c r="E106" s="1"/>
      <c r="F106" s="1"/>
      <c r="G106" s="33"/>
    </row>
    <row r="107" spans="2:7" ht="18.75" x14ac:dyDescent="0.3">
      <c r="B107" s="1"/>
      <c r="C107" s="1"/>
      <c r="D107" s="1"/>
      <c r="E107" s="1"/>
      <c r="F107" s="1"/>
      <c r="G107" s="33"/>
    </row>
    <row r="108" spans="2:7" ht="18.75" x14ac:dyDescent="0.3">
      <c r="B108" s="1"/>
      <c r="C108" s="1"/>
      <c r="D108" s="1"/>
      <c r="E108" s="1"/>
      <c r="F108" s="1"/>
      <c r="G108" s="33"/>
    </row>
    <row r="109" spans="2:7" ht="18.75" x14ac:dyDescent="0.3">
      <c r="B109" s="1"/>
      <c r="C109" s="1"/>
      <c r="D109" s="1"/>
      <c r="E109" s="1"/>
      <c r="F109" s="1"/>
      <c r="G109" s="33"/>
    </row>
    <row r="110" spans="2:7" ht="18.75" x14ac:dyDescent="0.3">
      <c r="B110" s="1"/>
      <c r="C110" s="1"/>
      <c r="D110" s="1"/>
      <c r="E110" s="1"/>
      <c r="F110" s="1"/>
      <c r="G110" s="33"/>
    </row>
    <row r="111" spans="2:7" ht="18.75" x14ac:dyDescent="0.3">
      <c r="B111" s="1"/>
      <c r="C111" s="1"/>
      <c r="D111" s="1"/>
      <c r="E111" s="1"/>
      <c r="F111" s="1"/>
      <c r="G111" s="33"/>
    </row>
    <row r="112" spans="2:7" ht="18.75" x14ac:dyDescent="0.3">
      <c r="B112" s="1"/>
      <c r="C112" s="1"/>
      <c r="D112" s="1"/>
      <c r="E112" s="1"/>
      <c r="F112" s="1"/>
      <c r="G112" s="33"/>
    </row>
    <row r="113" spans="2:7" ht="18.75" x14ac:dyDescent="0.3">
      <c r="B113" s="1"/>
      <c r="C113" s="1"/>
      <c r="D113" s="1"/>
      <c r="E113" s="1"/>
      <c r="F113" s="1"/>
      <c r="G113" s="33"/>
    </row>
    <row r="114" spans="2:7" ht="18.75" x14ac:dyDescent="0.3">
      <c r="B114" s="1"/>
      <c r="C114" s="1"/>
      <c r="D114" s="1"/>
      <c r="E114" s="1"/>
      <c r="F114" s="1"/>
      <c r="G114" s="33"/>
    </row>
    <row r="115" spans="2:7" ht="18.75" x14ac:dyDescent="0.3">
      <c r="B115" s="1"/>
      <c r="C115" s="1"/>
      <c r="D115" s="1"/>
      <c r="E115" s="1"/>
      <c r="F115" s="1"/>
      <c r="G115" s="33"/>
    </row>
    <row r="116" spans="2:7" ht="18.75" x14ac:dyDescent="0.3">
      <c r="B116" s="1"/>
      <c r="C116" s="1"/>
      <c r="D116" s="1"/>
      <c r="E116" s="1"/>
      <c r="F116" s="1"/>
      <c r="G116" s="33"/>
    </row>
    <row r="117" spans="2:7" ht="18.75" x14ac:dyDescent="0.3">
      <c r="B117" s="1"/>
      <c r="C117" s="1"/>
      <c r="D117" s="1"/>
      <c r="E117" s="1"/>
      <c r="F117" s="1"/>
      <c r="G117" s="33"/>
    </row>
    <row r="118" spans="2:7" ht="18.75" x14ac:dyDescent="0.3">
      <c r="B118" s="1"/>
      <c r="C118" s="1"/>
      <c r="D118" s="1"/>
      <c r="E118" s="1"/>
      <c r="F118" s="1"/>
      <c r="G118" s="33"/>
    </row>
    <row r="119" spans="2:7" ht="18.75" x14ac:dyDescent="0.3">
      <c r="B119" s="1"/>
      <c r="C119" s="1"/>
      <c r="D119" s="1"/>
      <c r="E119" s="1"/>
      <c r="F119" s="1"/>
      <c r="G119" s="33"/>
    </row>
    <row r="120" spans="2:7" ht="18.75" x14ac:dyDescent="0.3">
      <c r="B120" s="1"/>
      <c r="C120" s="1"/>
      <c r="D120" s="1"/>
      <c r="E120" s="1"/>
      <c r="F120" s="1"/>
      <c r="G120" s="33"/>
    </row>
    <row r="121" spans="2:7" ht="18.75" x14ac:dyDescent="0.3">
      <c r="B121" s="1"/>
      <c r="C121" s="1"/>
      <c r="D121" s="1"/>
      <c r="E121" s="1"/>
      <c r="F121" s="1"/>
      <c r="G121" s="33"/>
    </row>
    <row r="122" spans="2:7" ht="18.75" x14ac:dyDescent="0.3">
      <c r="B122" s="1"/>
      <c r="C122" s="1"/>
      <c r="D122" s="1"/>
      <c r="E122" s="1"/>
      <c r="F122" s="1"/>
      <c r="G122" s="33"/>
    </row>
    <row r="123" spans="2:7" ht="18.75" x14ac:dyDescent="0.3">
      <c r="B123" s="1"/>
      <c r="C123" s="1"/>
      <c r="D123" s="1"/>
      <c r="E123" s="1"/>
      <c r="F123" s="1"/>
      <c r="G123" s="33"/>
    </row>
    <row r="124" spans="2:7" ht="18.75" x14ac:dyDescent="0.3">
      <c r="B124" s="1"/>
      <c r="C124" s="1"/>
      <c r="D124" s="1"/>
      <c r="E124" s="1"/>
      <c r="F124" s="1"/>
      <c r="G124" s="33"/>
    </row>
    <row r="125" spans="2:7" ht="18.75" x14ac:dyDescent="0.3">
      <c r="B125" s="1"/>
      <c r="C125" s="1"/>
      <c r="D125" s="1"/>
      <c r="E125" s="1"/>
      <c r="F125" s="1"/>
      <c r="G125" s="33"/>
    </row>
    <row r="126" spans="2:7" ht="18.75" x14ac:dyDescent="0.3">
      <c r="B126" s="1"/>
      <c r="C126" s="1"/>
      <c r="D126" s="1"/>
      <c r="E126" s="1"/>
      <c r="F126" s="1"/>
      <c r="G126" s="33"/>
    </row>
    <row r="127" spans="2:7" ht="18.75" x14ac:dyDescent="0.3">
      <c r="B127" s="1"/>
      <c r="C127" s="1"/>
      <c r="D127" s="1"/>
      <c r="E127" s="1"/>
      <c r="F127" s="1"/>
      <c r="G127" s="33"/>
    </row>
    <row r="128" spans="2:7" ht="18.75" x14ac:dyDescent="0.3">
      <c r="B128" s="1"/>
      <c r="C128" s="1"/>
      <c r="D128" s="1"/>
      <c r="E128" s="1"/>
      <c r="F128" s="1"/>
      <c r="G128" s="33"/>
    </row>
    <row r="129" spans="2:7" ht="18.75" x14ac:dyDescent="0.3">
      <c r="B129" s="1"/>
      <c r="C129" s="1"/>
      <c r="D129" s="1"/>
      <c r="E129" s="1"/>
      <c r="F129" s="1"/>
      <c r="G129" s="33"/>
    </row>
    <row r="130" spans="2:7" ht="18.75" x14ac:dyDescent="0.3">
      <c r="B130" s="1"/>
      <c r="C130" s="1"/>
      <c r="D130" s="1"/>
      <c r="E130" s="1"/>
      <c r="F130" s="1"/>
      <c r="G130" s="33"/>
    </row>
    <row r="131" spans="2:7" ht="18.75" x14ac:dyDescent="0.3">
      <c r="B131" s="1"/>
      <c r="C131" s="1"/>
      <c r="D131" s="1"/>
      <c r="E131" s="1"/>
      <c r="F131" s="1"/>
      <c r="G131" s="33"/>
    </row>
    <row r="132" spans="2:7" ht="18.75" x14ac:dyDescent="0.3">
      <c r="B132" s="1"/>
      <c r="C132" s="1"/>
      <c r="D132" s="1"/>
      <c r="E132" s="1"/>
      <c r="F132" s="1"/>
      <c r="G132" s="33"/>
    </row>
    <row r="133" spans="2:7" ht="18.75" x14ac:dyDescent="0.3">
      <c r="B133" s="1"/>
      <c r="C133" s="1"/>
      <c r="D133" s="1"/>
      <c r="E133" s="1"/>
      <c r="F133" s="1"/>
      <c r="G133" s="33"/>
    </row>
    <row r="134" spans="2:7" ht="18.75" x14ac:dyDescent="0.3">
      <c r="B134" s="1"/>
      <c r="C134" s="1"/>
      <c r="D134" s="1"/>
      <c r="E134" s="1"/>
      <c r="F134" s="1"/>
      <c r="G134" s="33"/>
    </row>
    <row r="135" spans="2:7" ht="18.75" x14ac:dyDescent="0.3">
      <c r="B135" s="1"/>
      <c r="C135" s="1"/>
      <c r="D135" s="1"/>
      <c r="E135" s="1"/>
      <c r="F135" s="1"/>
      <c r="G135" s="33"/>
    </row>
    <row r="136" spans="2:7" ht="18.75" x14ac:dyDescent="0.3">
      <c r="B136" s="1"/>
      <c r="C136" s="1"/>
      <c r="D136" s="1"/>
      <c r="E136" s="1"/>
      <c r="F136" s="1"/>
      <c r="G136" s="33"/>
    </row>
    <row r="137" spans="2:7" ht="18.75" x14ac:dyDescent="0.3">
      <c r="B137" s="1"/>
      <c r="C137" s="1"/>
      <c r="D137" s="1"/>
      <c r="E137" s="1"/>
      <c r="F137" s="1"/>
      <c r="G137" s="33"/>
    </row>
    <row r="138" spans="2:7" ht="18.75" x14ac:dyDescent="0.3">
      <c r="B138" s="1"/>
      <c r="C138" s="1"/>
      <c r="D138" s="1"/>
      <c r="E138" s="1"/>
      <c r="F138" s="1"/>
      <c r="G138" s="33"/>
    </row>
    <row r="139" spans="2:7" ht="18.75" x14ac:dyDescent="0.3">
      <c r="B139" s="1"/>
      <c r="C139" s="1"/>
      <c r="D139" s="1"/>
      <c r="E139" s="1"/>
      <c r="F139" s="1"/>
      <c r="G139" s="33"/>
    </row>
    <row r="140" spans="2:7" ht="18.75" x14ac:dyDescent="0.3">
      <c r="B140" s="1"/>
      <c r="C140" s="1"/>
      <c r="D140" s="1"/>
      <c r="E140" s="1"/>
      <c r="F140" s="1"/>
      <c r="G140" s="33"/>
    </row>
    <row r="141" spans="2:7" ht="18.75" x14ac:dyDescent="0.3">
      <c r="B141" s="1"/>
      <c r="C141" s="1"/>
      <c r="D141" s="1"/>
      <c r="E141" s="1"/>
      <c r="F141" s="1"/>
      <c r="G141" s="33"/>
    </row>
    <row r="142" spans="2:7" ht="18.75" x14ac:dyDescent="0.3">
      <c r="B142" s="1"/>
      <c r="C142" s="1"/>
      <c r="D142" s="1"/>
      <c r="E142" s="1"/>
      <c r="F142" s="1"/>
      <c r="G142" s="33"/>
    </row>
    <row r="143" spans="2:7" ht="18.75" x14ac:dyDescent="0.3">
      <c r="B143" s="1"/>
      <c r="C143" s="1"/>
      <c r="D143" s="1"/>
      <c r="E143" s="1"/>
      <c r="F143" s="1"/>
      <c r="G143" s="33"/>
    </row>
    <row r="144" spans="2:7" ht="18.75" x14ac:dyDescent="0.3">
      <c r="B144" s="1"/>
      <c r="C144" s="1"/>
      <c r="D144" s="1"/>
      <c r="E144" s="1"/>
      <c r="F144" s="1"/>
      <c r="G144" s="33"/>
    </row>
    <row r="145" spans="2:7" ht="18.75" x14ac:dyDescent="0.3">
      <c r="B145" s="1"/>
      <c r="C145" s="1"/>
      <c r="D145" s="1"/>
      <c r="E145" s="1"/>
      <c r="F145" s="1"/>
      <c r="G145" s="33"/>
    </row>
    <row r="146" spans="2:7" ht="18.75" x14ac:dyDescent="0.3">
      <c r="B146" s="1"/>
      <c r="C146" s="1"/>
      <c r="D146" s="1"/>
      <c r="E146" s="1"/>
      <c r="F146" s="1"/>
      <c r="G146" s="33"/>
    </row>
    <row r="147" spans="2:7" ht="18.75" x14ac:dyDescent="0.3">
      <c r="B147" s="1"/>
      <c r="C147" s="1"/>
      <c r="D147" s="1"/>
      <c r="E147" s="1"/>
      <c r="F147" s="1"/>
      <c r="G147" s="33"/>
    </row>
    <row r="148" spans="2:7" ht="18.75" x14ac:dyDescent="0.3"/>
    <row r="149" spans="2:7" ht="18.75" x14ac:dyDescent="0.3"/>
    <row r="150" spans="2:7" ht="18.75" x14ac:dyDescent="0.3"/>
    <row r="151" spans="2:7" ht="18.75" x14ac:dyDescent="0.3"/>
    <row r="152" spans="2:7" ht="18.75" x14ac:dyDescent="0.3"/>
    <row r="153" spans="2:7" ht="18.75" x14ac:dyDescent="0.3"/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2025-02-13T10:16:24Z</dcterms:created>
  <dcterms:modified xsi:type="dcterms:W3CDTF">2025-02-13T10:21:41Z</dcterms:modified>
</cp:coreProperties>
</file>